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Virginia 2023\"/>
    </mc:Choice>
  </mc:AlternateContent>
  <xr:revisionPtr revIDLastSave="0" documentId="13_ncr:1_{AACE8D5B-A183-40CA-A214-692F7F659822}" xr6:coauthVersionLast="47" xr6:coauthVersionMax="47" xr10:uidLastSave="{00000000-0000-0000-0000-000000000000}"/>
  <bookViews>
    <workbookView xWindow="-120" yWindow="-120" windowWidth="25440" windowHeight="15270" xr2:uid="{EFFF6F2B-5C86-4986-99E1-6C0AA31B2C2D}"/>
  </bookViews>
  <sheets>
    <sheet name="Virginia Result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L45" i="1"/>
  <c r="M44" i="1"/>
  <c r="L44" i="1"/>
  <c r="M43" i="1"/>
  <c r="L43" i="1"/>
  <c r="N44" i="1" l="1"/>
  <c r="P44" i="1" s="1"/>
  <c r="N43" i="1"/>
  <c r="P43" i="1" s="1"/>
  <c r="N45" i="1"/>
  <c r="P45" i="1" s="1"/>
</calcChain>
</file>

<file path=xl/sharedStrings.xml><?xml version="1.0" encoding="utf-8"?>
<sst xmlns="http://schemas.openxmlformats.org/spreadsheetml/2006/main" count="2908" uniqueCount="103">
  <si>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</si>
  <si>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</si>
  <si>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</si>
  <si>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</si>
  <si>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</si>
  <si>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</si>
  <si>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</si>
  <si>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</si>
  <si>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</si>
  <si>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</si>
  <si>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</si>
  <si>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</si>
  <si>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</si>
  <si>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</si>
  <si>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</si>
  <si>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</si>
  <si>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</si>
  <si>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Mingo Harkness</t>
  </si>
  <si>
    <t>Ken Mix</t>
  </si>
  <si>
    <t>Gary Gallion</t>
  </si>
  <si>
    <t>Bruce Cameron</t>
  </si>
  <si>
    <t>Outlaw Lt</t>
  </si>
  <si>
    <t>Craig Bailey</t>
  </si>
  <si>
    <t>Judy Gallion</t>
  </si>
  <si>
    <t>Patrick Driscoll</t>
  </si>
  <si>
    <t>Unlimited</t>
  </si>
  <si>
    <t>Leo Bourne</t>
  </si>
  <si>
    <t>Factory</t>
  </si>
  <si>
    <t>Mike Rorer</t>
  </si>
  <si>
    <t>YOUTH Class</t>
  </si>
  <si>
    <t>Sam Merritt</t>
  </si>
  <si>
    <t>Brushy Mtn,  VA</t>
  </si>
  <si>
    <t xml:space="preserve">Outlaw Hvy </t>
  </si>
  <si>
    <t>Steve Pennington</t>
  </si>
  <si>
    <t>David Jennings</t>
  </si>
  <si>
    <t>Jay Boyd</t>
  </si>
  <si>
    <t>Claude Pennington</t>
  </si>
  <si>
    <t>Arthur Cole</t>
  </si>
  <si>
    <t>Bill Myers</t>
  </si>
  <si>
    <t>Roger Foshee</t>
  </si>
  <si>
    <t>Russ Peters</t>
  </si>
  <si>
    <t xml:space="preserve">Unlimited </t>
  </si>
  <si>
    <t>Charles Miller</t>
  </si>
  <si>
    <t>Matthew Tignor</t>
  </si>
  <si>
    <t>Tom Tignor</t>
  </si>
  <si>
    <t>Billy Miller</t>
  </si>
  <si>
    <t xml:space="preserve">Factory </t>
  </si>
  <si>
    <t>Cody Dockery</t>
  </si>
  <si>
    <t>Chuck Miller</t>
  </si>
  <si>
    <t>Rylee Dockery</t>
  </si>
  <si>
    <t>Bristol, VA</t>
  </si>
  <si>
    <t>Danny Sissom</t>
  </si>
  <si>
    <t>Bristol,VA</t>
  </si>
  <si>
    <t>Brushy Mtn, VA</t>
  </si>
  <si>
    <t>Robert Tyree</t>
  </si>
  <si>
    <t>Jason Frymier</t>
  </si>
  <si>
    <t>Sherman White</t>
  </si>
  <si>
    <t>Ethan Pennington</t>
  </si>
  <si>
    <t>Don Kowalsky</t>
  </si>
  <si>
    <t>Chuck Morrell</t>
  </si>
  <si>
    <t>Steve Bates</t>
  </si>
  <si>
    <t>Marise Maaoia</t>
  </si>
  <si>
    <t>Bruce Postialwait</t>
  </si>
  <si>
    <t>Bill Dooley</t>
  </si>
  <si>
    <t>Bill Simmons</t>
  </si>
  <si>
    <t>Leo Maaoia</t>
  </si>
  <si>
    <t>Dean Ackman</t>
  </si>
  <si>
    <t>Richard Lightfoot</t>
  </si>
  <si>
    <t>David Renfroe</t>
  </si>
  <si>
    <t>Annette Rowe</t>
  </si>
  <si>
    <t>Del Smith</t>
  </si>
  <si>
    <t>Lacey Allman</t>
  </si>
  <si>
    <t xml:space="preserve">Charles Miller </t>
  </si>
  <si>
    <t>Steve  Pennington</t>
  </si>
  <si>
    <t>Dale Taft</t>
  </si>
  <si>
    <t>Stanley Canter</t>
  </si>
  <si>
    <t>Jeff Kite</t>
  </si>
  <si>
    <t>Dale Cauthen</t>
  </si>
  <si>
    <t>*Rylee Dockery</t>
  </si>
  <si>
    <t>Dave Randolph</t>
  </si>
  <si>
    <t>Valarie Miller</t>
  </si>
  <si>
    <t>David Randolph</t>
  </si>
  <si>
    <t>John Johnson</t>
  </si>
  <si>
    <t>Shawn Hudson</t>
  </si>
  <si>
    <t>Jason Rasnake</t>
  </si>
  <si>
    <t>Matt McConnell</t>
  </si>
  <si>
    <t>Tom Grant</t>
  </si>
  <si>
    <t>Jeff Lewis</t>
  </si>
  <si>
    <t>*Luke Higgins</t>
  </si>
  <si>
    <t>Arville Shultz</t>
  </si>
  <si>
    <t>Fred Lotts</t>
  </si>
  <si>
    <t>Sarah Lotts</t>
  </si>
  <si>
    <t>TJ Buckley</t>
  </si>
  <si>
    <t>Scott Haskins</t>
  </si>
  <si>
    <t>Cason Buckley</t>
  </si>
  <si>
    <t>Colton Buckley</t>
  </si>
  <si>
    <t>Pierce Rorer</t>
  </si>
  <si>
    <t>Jim Parker</t>
  </si>
  <si>
    <t>Michael Rorer</t>
  </si>
  <si>
    <t>Charles Span</t>
  </si>
  <si>
    <t>Clay Cantrell</t>
  </si>
  <si>
    <t>Andy Slade</t>
  </si>
  <si>
    <t>Jayden Slade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</si>
</sst>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2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4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1" fontId="9" fillId="3" borderId="1" xfId="0" applyNumberFormat="1" applyFont="1" applyFill="1" applyBorder="1" applyAlignment="1" applyProtection="1">
      <alignment horizont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/>
      <protection locked="0"/>
    </xf>
    <xf numFmtId="1" fontId="10" fillId="4" borderId="1" xfId="2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49" fontId="11" fillId="0" borderId="1" xfId="0" applyNumberFormat="1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8" fillId="5" borderId="1" xfId="0" applyNumberFormat="1" applyFont="1" applyFill="1" applyBorder="1" applyAlignment="1" applyProtection="1">
      <alignment horizontal="center"/>
      <protection locked="0"/>
    </xf>
    <xf numFmtId="1" fontId="9" fillId="5" borderId="1" xfId="0" applyNumberFormat="1" applyFont="1" applyFill="1" applyBorder="1" applyAlignment="1" applyProtection="1">
      <alignment horizontal="center"/>
      <protection locked="0"/>
    </xf>
  </cellXfs>
  <cellStyles count="8">
    <cellStyle name="ConditionalStyle_1" xfId="3" xr:uid="{80531620-D9F7-44DA-8497-295198BF4D49}"/>
    <cellStyle name="Excel Built-in Normal" xfId="1" xr:uid="{14FA8436-B5F5-4FE7-941D-8D1D330CE895}"/>
    <cellStyle name="Heading" xfId="4" xr:uid="{96600C3F-61E7-4EF9-86F4-6E96C7B72447}"/>
    <cellStyle name="Heading1" xfId="5" xr:uid="{F16A2BAA-0369-4AC9-8F33-8C3413E9ECFB}"/>
    <cellStyle name="Normal" xfId="0" builtinId="0"/>
    <cellStyle name="Normal 2" xfId="2" xr:uid="{C8502739-AF64-43DC-BB13-246E0888BFC5}"/>
    <cellStyle name="Result" xfId="6" xr:uid="{86C61506-865C-4E54-B4FA-93F76BC1F4D8}"/>
    <cellStyle name="Result2" xfId="7" xr:uid="{A587675F-6CA0-4442-A1D6-28E80AA65066}"/>
  </cellStyles>
  <dxfs count="4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 codeName="Sheet1">
    <pageSetUpPr fitToPage="1"/>
  </sheetPr>
  <dimension ref="A1:P462"/>
  <sheetViews>
    <sheetView tabSelected="1" workbookViewId="0"/>
  </sheetViews>
  <sheetFormatPr defaultRowHeight="15" x14ac:dyDescent="0.25"/>
  <cols>
    <col min="1" max="1" width="9" customWidth="1"/>
    <col min="2" max="2" width="24.140625" customWidth="1"/>
    <col min="3" max="3" width="18.42578125" customWidth="1"/>
    <col min="4" max="4" width="16.28515625" customWidth="1"/>
    <col min="5" max="5" width="19.85546875" customWidth="1"/>
    <col min="14" max="14" width="9.140625" style="15"/>
    <col min="16" max="16" width="9.140625" style="15"/>
  </cols>
  <sheetData>
    <row r="1" spans="1:1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1"/>
      <c r="P1" s="14"/>
    </row>
    <row r="2" spans="1:16" s="13" customFormat="1" ht="29.2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6">
        <v>1</v>
      </c>
      <c r="B3" s="17" t="s">
        <v>16</v>
      </c>
      <c r="C3" s="18" t="s">
        <v>19</v>
      </c>
      <c r="D3" s="19">
        <v>45052</v>
      </c>
      <c r="E3" s="20" t="s">
        <v>31</v>
      </c>
      <c r="F3" s="21">
        <v>197</v>
      </c>
      <c r="G3" s="21">
        <v>194</v>
      </c>
      <c r="H3" s="21">
        <v>197</v>
      </c>
      <c r="I3" s="21">
        <v>190</v>
      </c>
      <c r="J3" s="21"/>
      <c r="K3" s="21"/>
      <c r="L3" s="22">
        <v>4</v>
      </c>
      <c r="M3" s="22">
        <v>778</v>
      </c>
      <c r="N3" s="23">
        <v>194.5</v>
      </c>
      <c r="O3" s="24">
        <v>9</v>
      </c>
      <c r="P3" s="25">
        <v>203.5</v>
      </c>
    </row>
    <row r="4" spans="1:16" s="13" customFormat="1" ht="15" customHeight="1" x14ac:dyDescent="0.2">
      <c r="A4" s="16">
        <v>2</v>
      </c>
      <c r="B4" s="17" t="s">
        <v>16</v>
      </c>
      <c r="C4" s="18" t="s">
        <v>20</v>
      </c>
      <c r="D4" s="19">
        <v>45052</v>
      </c>
      <c r="E4" s="20" t="s">
        <v>31</v>
      </c>
      <c r="F4" s="21">
        <v>193</v>
      </c>
      <c r="G4" s="21">
        <v>192</v>
      </c>
      <c r="H4" s="21">
        <v>195</v>
      </c>
      <c r="I4" s="21">
        <v>193</v>
      </c>
      <c r="J4" s="21"/>
      <c r="K4" s="21"/>
      <c r="L4" s="22">
        <v>4</v>
      </c>
      <c r="M4" s="22">
        <v>773</v>
      </c>
      <c r="N4" s="23">
        <v>193.25</v>
      </c>
      <c r="O4" s="24">
        <v>6</v>
      </c>
      <c r="P4" s="25">
        <v>199.25</v>
      </c>
    </row>
    <row r="5" spans="1:16" x14ac:dyDescent="0.25">
      <c r="A5" s="16">
        <v>3</v>
      </c>
      <c r="B5" s="17" t="s">
        <v>16</v>
      </c>
      <c r="C5" s="18" t="s">
        <v>17</v>
      </c>
      <c r="D5" s="19">
        <v>45052</v>
      </c>
      <c r="E5" s="20" t="s">
        <v>31</v>
      </c>
      <c r="F5" s="21">
        <v>193</v>
      </c>
      <c r="G5" s="21">
        <v>190</v>
      </c>
      <c r="H5" s="21">
        <v>185</v>
      </c>
      <c r="I5" s="21">
        <v>190</v>
      </c>
      <c r="J5" s="21"/>
      <c r="K5" s="21"/>
      <c r="L5" s="22">
        <v>4</v>
      </c>
      <c r="M5" s="22">
        <v>758</v>
      </c>
      <c r="N5" s="23">
        <v>189.5</v>
      </c>
      <c r="O5" s="24">
        <v>3</v>
      </c>
      <c r="P5" s="25">
        <v>192.5</v>
      </c>
    </row>
    <row r="6" spans="1:16" s="13" customFormat="1" ht="15" customHeight="1" x14ac:dyDescent="0.2">
      <c r="A6" s="16">
        <v>4</v>
      </c>
      <c r="B6" s="17" t="s">
        <v>16</v>
      </c>
      <c r="C6" s="18" t="s">
        <v>18</v>
      </c>
      <c r="D6" s="19">
        <v>45052</v>
      </c>
      <c r="E6" s="20" t="s">
        <v>31</v>
      </c>
      <c r="F6" s="21">
        <v>192</v>
      </c>
      <c r="G6" s="21">
        <v>192</v>
      </c>
      <c r="H6" s="21">
        <v>197.001</v>
      </c>
      <c r="I6" s="21">
        <v>0</v>
      </c>
      <c r="J6" s="21"/>
      <c r="K6" s="21"/>
      <c r="L6" s="22">
        <v>4</v>
      </c>
      <c r="M6" s="22">
        <v>581.00099999999998</v>
      </c>
      <c r="N6" s="23">
        <v>145.25024999999999</v>
      </c>
      <c r="O6" s="24">
        <v>4</v>
      </c>
      <c r="P6" s="25">
        <v>149.25024999999999</v>
      </c>
    </row>
    <row r="7" spans="1:16" ht="30" x14ac:dyDescent="0.25">
      <c r="A7" s="1" t="s">
        <v>0</v>
      </c>
      <c r="B7" s="2" t="s">
        <v>1</v>
      </c>
      <c r="C7" s="3" t="s">
        <v>2</v>
      </c>
      <c r="D7" s="1" t="s">
        <v>3</v>
      </c>
      <c r="E7" s="4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  <c r="N7" s="8" t="s">
        <v>13</v>
      </c>
      <c r="O7" s="9" t="s">
        <v>14</v>
      </c>
      <c r="P7" s="10" t="s">
        <v>15</v>
      </c>
    </row>
    <row r="8" spans="1:16" x14ac:dyDescent="0.25">
      <c r="A8" s="16">
        <v>1</v>
      </c>
      <c r="B8" s="17" t="s">
        <v>21</v>
      </c>
      <c r="C8" s="18" t="s">
        <v>23</v>
      </c>
      <c r="D8" s="19">
        <v>45052</v>
      </c>
      <c r="E8" s="20" t="s">
        <v>31</v>
      </c>
      <c r="F8" s="21">
        <v>190</v>
      </c>
      <c r="G8" s="21">
        <v>190</v>
      </c>
      <c r="H8" s="21">
        <v>193</v>
      </c>
      <c r="I8" s="21">
        <v>194</v>
      </c>
      <c r="J8" s="21"/>
      <c r="K8" s="21"/>
      <c r="L8" s="22">
        <v>4</v>
      </c>
      <c r="M8" s="22">
        <v>767</v>
      </c>
      <c r="N8" s="23">
        <v>191.75</v>
      </c>
      <c r="O8" s="24">
        <v>13</v>
      </c>
      <c r="P8" s="25">
        <v>204.75</v>
      </c>
    </row>
    <row r="9" spans="1:16" s="13" customFormat="1" ht="15" customHeight="1" x14ac:dyDescent="0.2">
      <c r="A9" s="16">
        <v>2</v>
      </c>
      <c r="B9" s="17" t="s">
        <v>21</v>
      </c>
      <c r="C9" s="18" t="s">
        <v>24</v>
      </c>
      <c r="D9" s="19">
        <v>45052</v>
      </c>
      <c r="E9" s="20" t="s">
        <v>31</v>
      </c>
      <c r="F9" s="21">
        <v>181</v>
      </c>
      <c r="G9" s="21">
        <v>173</v>
      </c>
      <c r="H9" s="21">
        <v>173</v>
      </c>
      <c r="I9" s="21">
        <v>185</v>
      </c>
      <c r="J9" s="21"/>
      <c r="K9" s="21"/>
      <c r="L9" s="22">
        <v>4</v>
      </c>
      <c r="M9" s="22">
        <v>712</v>
      </c>
      <c r="N9" s="23">
        <v>178</v>
      </c>
      <c r="O9" s="24">
        <v>4</v>
      </c>
      <c r="P9" s="25">
        <v>182</v>
      </c>
    </row>
    <row r="10" spans="1:16" s="12" customFormat="1" x14ac:dyDescent="0.25">
      <c r="A10" s="16">
        <v>3</v>
      </c>
      <c r="B10" s="17" t="s">
        <v>21</v>
      </c>
      <c r="C10" s="18" t="s">
        <v>22</v>
      </c>
      <c r="D10" s="19">
        <v>45052</v>
      </c>
      <c r="E10" s="20" t="s">
        <v>31</v>
      </c>
      <c r="F10" s="21">
        <v>184</v>
      </c>
      <c r="G10" s="21">
        <v>181</v>
      </c>
      <c r="H10" s="21">
        <v>186</v>
      </c>
      <c r="I10" s="21">
        <v>0</v>
      </c>
      <c r="J10" s="21"/>
      <c r="K10" s="21"/>
      <c r="L10" s="22">
        <v>4</v>
      </c>
      <c r="M10" s="22">
        <v>551</v>
      </c>
      <c r="N10" s="23">
        <v>137.75</v>
      </c>
      <c r="O10" s="24">
        <v>3</v>
      </c>
      <c r="P10" s="25">
        <v>140.75</v>
      </c>
    </row>
    <row r="11" spans="1:16" s="12" customFormat="1" ht="30" x14ac:dyDescent="0.25">
      <c r="A11" s="1" t="s">
        <v>0</v>
      </c>
      <c r="B11" s="2" t="s">
        <v>1</v>
      </c>
      <c r="C11" s="3" t="s">
        <v>2</v>
      </c>
      <c r="D11" s="1" t="s">
        <v>3</v>
      </c>
      <c r="E11" s="4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6" t="s">
        <v>11</v>
      </c>
      <c r="M11" s="7" t="s">
        <v>12</v>
      </c>
      <c r="N11" s="8" t="s">
        <v>13</v>
      </c>
      <c r="O11" s="9" t="s">
        <v>14</v>
      </c>
      <c r="P11" s="10" t="s">
        <v>15</v>
      </c>
    </row>
    <row r="12" spans="1:16" x14ac:dyDescent="0.25">
      <c r="A12" s="16">
        <v>1</v>
      </c>
      <c r="B12" s="17" t="s">
        <v>25</v>
      </c>
      <c r="C12" s="18" t="s">
        <v>26</v>
      </c>
      <c r="D12" s="19">
        <v>45052</v>
      </c>
      <c r="E12" s="20" t="s">
        <v>31</v>
      </c>
      <c r="F12" s="21">
        <v>179</v>
      </c>
      <c r="G12" s="21">
        <v>188</v>
      </c>
      <c r="H12" s="21">
        <v>191</v>
      </c>
      <c r="I12" s="21">
        <v>0</v>
      </c>
      <c r="J12" s="21"/>
      <c r="K12" s="21"/>
      <c r="L12" s="22">
        <v>4</v>
      </c>
      <c r="M12" s="22">
        <v>558</v>
      </c>
      <c r="N12" s="23">
        <v>139.5</v>
      </c>
      <c r="O12" s="24">
        <v>5</v>
      </c>
      <c r="P12" s="25">
        <v>144.5</v>
      </c>
    </row>
    <row r="13" spans="1:16" ht="30" x14ac:dyDescent="0.25">
      <c r="A13" s="1" t="s">
        <v>0</v>
      </c>
      <c r="B13" s="2" t="s">
        <v>1</v>
      </c>
      <c r="C13" s="3" t="s">
        <v>2</v>
      </c>
      <c r="D13" s="1" t="s">
        <v>3</v>
      </c>
      <c r="E13" s="4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x14ac:dyDescent="0.25">
      <c r="A14" s="16">
        <v>1</v>
      </c>
      <c r="B14" s="17" t="s">
        <v>27</v>
      </c>
      <c r="C14" s="18" t="s">
        <v>28</v>
      </c>
      <c r="D14" s="19">
        <v>45052</v>
      </c>
      <c r="E14" s="20" t="s">
        <v>31</v>
      </c>
      <c r="F14" s="21">
        <v>170</v>
      </c>
      <c r="G14" s="21">
        <v>155</v>
      </c>
      <c r="H14" s="21">
        <v>153</v>
      </c>
      <c r="I14" s="21">
        <v>0</v>
      </c>
      <c r="J14" s="21"/>
      <c r="K14" s="21"/>
      <c r="L14" s="22">
        <v>4</v>
      </c>
      <c r="M14" s="22">
        <v>478</v>
      </c>
      <c r="N14" s="23">
        <v>119.5</v>
      </c>
      <c r="O14" s="24">
        <v>5</v>
      </c>
      <c r="P14" s="25">
        <v>124.5</v>
      </c>
    </row>
    <row r="15" spans="1:16" ht="30" x14ac:dyDescent="0.25">
      <c r="A15" s="1" t="s">
        <v>0</v>
      </c>
      <c r="B15" s="2" t="s">
        <v>29</v>
      </c>
      <c r="C15" s="3" t="s">
        <v>2</v>
      </c>
      <c r="D15" s="1" t="s">
        <v>3</v>
      </c>
      <c r="E15" s="4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6" t="s">
        <v>11</v>
      </c>
      <c r="M15" s="7" t="s">
        <v>12</v>
      </c>
      <c r="N15" s="8" t="s">
        <v>13</v>
      </c>
      <c r="O15" s="9" t="s">
        <v>14</v>
      </c>
      <c r="P15" s="10" t="s">
        <v>15</v>
      </c>
    </row>
    <row r="16" spans="1:16" x14ac:dyDescent="0.25">
      <c r="A16" s="16">
        <v>1</v>
      </c>
      <c r="B16" s="17" t="s">
        <v>21</v>
      </c>
      <c r="C16" s="18" t="s">
        <v>30</v>
      </c>
      <c r="D16" s="19">
        <v>45052</v>
      </c>
      <c r="E16" s="20" t="s">
        <v>31</v>
      </c>
      <c r="F16" s="21">
        <v>174</v>
      </c>
      <c r="G16" s="21">
        <v>174</v>
      </c>
      <c r="H16" s="21">
        <v>179</v>
      </c>
      <c r="I16" s="21">
        <v>0</v>
      </c>
      <c r="J16" s="21"/>
      <c r="K16" s="21"/>
      <c r="L16" s="22">
        <v>4</v>
      </c>
      <c r="M16" s="22">
        <v>527</v>
      </c>
      <c r="N16" s="23">
        <v>131.75</v>
      </c>
      <c r="O16" s="24">
        <v>5</v>
      </c>
      <c r="P16" s="25">
        <v>136.75</v>
      </c>
    </row>
    <row r="17" spans="1:16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4"/>
    </row>
    <row r="18" spans="1:16" ht="30" x14ac:dyDescent="0.25">
      <c r="A18" s="1" t="s">
        <v>0</v>
      </c>
      <c r="B18" s="2" t="s">
        <v>1</v>
      </c>
      <c r="C18" s="3" t="s">
        <v>2</v>
      </c>
      <c r="D18" s="1" t="s">
        <v>3</v>
      </c>
      <c r="E18" s="4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6" t="s">
        <v>11</v>
      </c>
      <c r="M18" s="7" t="s">
        <v>12</v>
      </c>
      <c r="N18" s="8" t="s">
        <v>13</v>
      </c>
      <c r="O18" s="9" t="s">
        <v>14</v>
      </c>
      <c r="P18" s="10" t="s">
        <v>15</v>
      </c>
    </row>
    <row r="19" spans="1:16" x14ac:dyDescent="0.25">
      <c r="A19" s="16">
        <v>1</v>
      </c>
      <c r="B19" s="17" t="s">
        <v>32</v>
      </c>
      <c r="C19" s="18" t="s">
        <v>33</v>
      </c>
      <c r="D19" s="19">
        <v>45055</v>
      </c>
      <c r="E19" s="20" t="s">
        <v>50</v>
      </c>
      <c r="F19" s="21">
        <v>194</v>
      </c>
      <c r="G19" s="21">
        <v>197</v>
      </c>
      <c r="H19" s="26">
        <v>200</v>
      </c>
      <c r="I19" s="21"/>
      <c r="J19" s="21"/>
      <c r="K19" s="21"/>
      <c r="L19" s="22">
        <v>3</v>
      </c>
      <c r="M19" s="22">
        <v>591</v>
      </c>
      <c r="N19" s="23">
        <v>197</v>
      </c>
      <c r="O19" s="24">
        <v>7</v>
      </c>
      <c r="P19" s="25">
        <v>204</v>
      </c>
    </row>
    <row r="20" spans="1:16" x14ac:dyDescent="0.25">
      <c r="A20" s="16">
        <v>2</v>
      </c>
      <c r="B20" s="17" t="s">
        <v>32</v>
      </c>
      <c r="C20" s="18" t="s">
        <v>34</v>
      </c>
      <c r="D20" s="19">
        <v>45055</v>
      </c>
      <c r="E20" s="20" t="s">
        <v>50</v>
      </c>
      <c r="F20" s="27">
        <v>195</v>
      </c>
      <c r="G20" s="21">
        <v>195</v>
      </c>
      <c r="H20" s="21">
        <v>195</v>
      </c>
      <c r="I20" s="21"/>
      <c r="J20" s="21"/>
      <c r="K20" s="21"/>
      <c r="L20" s="22">
        <v>3</v>
      </c>
      <c r="M20" s="22">
        <v>585</v>
      </c>
      <c r="N20" s="23">
        <v>195</v>
      </c>
      <c r="O20" s="24">
        <v>6</v>
      </c>
      <c r="P20" s="25">
        <v>201</v>
      </c>
    </row>
    <row r="21" spans="1:16" x14ac:dyDescent="0.25">
      <c r="A21" s="16">
        <v>3</v>
      </c>
      <c r="B21" s="17" t="s">
        <v>32</v>
      </c>
      <c r="C21" s="18" t="s">
        <v>35</v>
      </c>
      <c r="D21" s="19">
        <v>45055</v>
      </c>
      <c r="E21" s="20" t="s">
        <v>50</v>
      </c>
      <c r="F21" s="21">
        <v>191</v>
      </c>
      <c r="G21" s="27">
        <v>198</v>
      </c>
      <c r="H21" s="21">
        <v>194</v>
      </c>
      <c r="I21" s="21"/>
      <c r="J21" s="21"/>
      <c r="K21" s="21"/>
      <c r="L21" s="22">
        <v>3</v>
      </c>
      <c r="M21" s="22">
        <v>583</v>
      </c>
      <c r="N21" s="23">
        <v>194.33333333333334</v>
      </c>
      <c r="O21" s="24">
        <v>5</v>
      </c>
      <c r="P21" s="25">
        <v>199.33333333333334</v>
      </c>
    </row>
    <row r="22" spans="1:16" x14ac:dyDescent="0.25">
      <c r="A22" s="16">
        <v>4</v>
      </c>
      <c r="B22" s="17" t="s">
        <v>32</v>
      </c>
      <c r="C22" s="18" t="s">
        <v>36</v>
      </c>
      <c r="D22" s="19">
        <v>45055</v>
      </c>
      <c r="E22" s="20" t="s">
        <v>50</v>
      </c>
      <c r="F22" s="21">
        <v>189</v>
      </c>
      <c r="G22" s="21">
        <v>196</v>
      </c>
      <c r="H22" s="21">
        <v>193</v>
      </c>
      <c r="I22" s="21"/>
      <c r="J22" s="21"/>
      <c r="K22" s="21"/>
      <c r="L22" s="22">
        <v>3</v>
      </c>
      <c r="M22" s="22">
        <v>578</v>
      </c>
      <c r="N22" s="23">
        <v>192.66666666666666</v>
      </c>
      <c r="O22" s="24">
        <v>2</v>
      </c>
      <c r="P22" s="25">
        <v>194.66666666666666</v>
      </c>
    </row>
    <row r="23" spans="1:16" x14ac:dyDescent="0.25">
      <c r="A23" s="16">
        <v>5</v>
      </c>
      <c r="B23" s="17" t="s">
        <v>32</v>
      </c>
      <c r="C23" s="18" t="s">
        <v>37</v>
      </c>
      <c r="D23" s="19">
        <v>45055</v>
      </c>
      <c r="E23" s="20" t="s">
        <v>50</v>
      </c>
      <c r="F23" s="21">
        <v>190</v>
      </c>
      <c r="G23" s="21">
        <v>191</v>
      </c>
      <c r="H23" s="21">
        <v>196</v>
      </c>
      <c r="I23" s="21"/>
      <c r="J23" s="21"/>
      <c r="K23" s="21"/>
      <c r="L23" s="22">
        <v>3</v>
      </c>
      <c r="M23" s="22">
        <v>577</v>
      </c>
      <c r="N23" s="23">
        <v>192.33333333333334</v>
      </c>
      <c r="O23" s="24">
        <v>2</v>
      </c>
      <c r="P23" s="25">
        <v>194.33333333333334</v>
      </c>
    </row>
    <row r="24" spans="1:16" x14ac:dyDescent="0.25">
      <c r="A24" s="16">
        <v>6</v>
      </c>
      <c r="B24" s="17" t="s">
        <v>32</v>
      </c>
      <c r="C24" s="18" t="s">
        <v>38</v>
      </c>
      <c r="D24" s="19">
        <v>45055</v>
      </c>
      <c r="E24" s="20" t="s">
        <v>50</v>
      </c>
      <c r="F24" s="21">
        <v>192</v>
      </c>
      <c r="G24" s="21">
        <v>192</v>
      </c>
      <c r="H24" s="21">
        <v>192</v>
      </c>
      <c r="I24" s="21"/>
      <c r="J24" s="21"/>
      <c r="K24" s="21"/>
      <c r="L24" s="22">
        <v>3</v>
      </c>
      <c r="M24" s="22">
        <v>576</v>
      </c>
      <c r="N24" s="23">
        <v>192</v>
      </c>
      <c r="O24" s="24">
        <v>2</v>
      </c>
      <c r="P24" s="25">
        <v>194</v>
      </c>
    </row>
    <row r="25" spans="1:16" x14ac:dyDescent="0.25">
      <c r="A25" s="16">
        <v>7</v>
      </c>
      <c r="B25" s="17" t="s">
        <v>32</v>
      </c>
      <c r="C25" s="18" t="s">
        <v>39</v>
      </c>
      <c r="D25" s="19">
        <v>45055</v>
      </c>
      <c r="E25" s="20" t="s">
        <v>50</v>
      </c>
      <c r="F25" s="21">
        <v>191</v>
      </c>
      <c r="G25" s="21">
        <v>191</v>
      </c>
      <c r="H25" s="21">
        <v>192</v>
      </c>
      <c r="I25" s="21"/>
      <c r="J25" s="21"/>
      <c r="K25" s="21"/>
      <c r="L25" s="22">
        <v>3</v>
      </c>
      <c r="M25" s="22">
        <v>574</v>
      </c>
      <c r="N25" s="23">
        <v>191.33333333333334</v>
      </c>
      <c r="O25" s="24">
        <v>2</v>
      </c>
      <c r="P25" s="25">
        <v>193.33333333333334</v>
      </c>
    </row>
    <row r="26" spans="1:16" x14ac:dyDescent="0.25">
      <c r="A26" s="16">
        <v>8</v>
      </c>
      <c r="B26" s="17" t="s">
        <v>32</v>
      </c>
      <c r="C26" s="18" t="s">
        <v>40</v>
      </c>
      <c r="D26" s="19">
        <v>45055</v>
      </c>
      <c r="E26" s="20" t="s">
        <v>50</v>
      </c>
      <c r="F26" s="21">
        <v>192</v>
      </c>
      <c r="G26" s="21">
        <v>190</v>
      </c>
      <c r="H26" s="21">
        <v>186</v>
      </c>
      <c r="I26" s="21"/>
      <c r="J26" s="21"/>
      <c r="K26" s="21"/>
      <c r="L26" s="22">
        <v>3</v>
      </c>
      <c r="M26" s="22">
        <v>568</v>
      </c>
      <c r="N26" s="23">
        <v>189.33333333333334</v>
      </c>
      <c r="O26" s="24">
        <v>2</v>
      </c>
      <c r="P26" s="25">
        <v>191.33333333333334</v>
      </c>
    </row>
    <row r="27" spans="1:16" ht="30" x14ac:dyDescent="0.25">
      <c r="A27" s="1" t="s">
        <v>0</v>
      </c>
      <c r="B27" s="2" t="s">
        <v>1</v>
      </c>
      <c r="C27" s="3" t="s">
        <v>2</v>
      </c>
      <c r="D27" s="1" t="s">
        <v>3</v>
      </c>
      <c r="E27" s="4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5" t="s">
        <v>10</v>
      </c>
      <c r="L27" s="6" t="s">
        <v>11</v>
      </c>
      <c r="M27" s="7" t="s">
        <v>12</v>
      </c>
      <c r="N27" s="8" t="s">
        <v>13</v>
      </c>
      <c r="O27" s="9" t="s">
        <v>14</v>
      </c>
      <c r="P27" s="10" t="s">
        <v>15</v>
      </c>
    </row>
    <row r="28" spans="1:16" x14ac:dyDescent="0.25">
      <c r="A28" s="16">
        <v>1</v>
      </c>
      <c r="B28" s="17" t="s">
        <v>41</v>
      </c>
      <c r="C28" s="18" t="s">
        <v>42</v>
      </c>
      <c r="D28" s="19">
        <v>45055</v>
      </c>
      <c r="E28" s="20" t="s">
        <v>50</v>
      </c>
      <c r="F28" s="21">
        <v>193</v>
      </c>
      <c r="G28" s="21">
        <v>193</v>
      </c>
      <c r="H28" s="27">
        <v>195</v>
      </c>
      <c r="I28" s="21"/>
      <c r="J28" s="21"/>
      <c r="K28" s="21"/>
      <c r="L28" s="22">
        <v>3</v>
      </c>
      <c r="M28" s="22">
        <v>581</v>
      </c>
      <c r="N28" s="23">
        <v>193.66666666666666</v>
      </c>
      <c r="O28" s="24">
        <v>7</v>
      </c>
      <c r="P28" s="25">
        <v>200.66666666666666</v>
      </c>
    </row>
    <row r="29" spans="1:16" x14ac:dyDescent="0.25">
      <c r="A29" s="16">
        <v>2</v>
      </c>
      <c r="B29" s="17" t="s">
        <v>41</v>
      </c>
      <c r="C29" s="18" t="s">
        <v>43</v>
      </c>
      <c r="D29" s="19">
        <v>45055</v>
      </c>
      <c r="E29" s="20" t="s">
        <v>50</v>
      </c>
      <c r="F29" s="21">
        <v>193</v>
      </c>
      <c r="G29" s="21">
        <v>193</v>
      </c>
      <c r="H29" s="21">
        <v>191</v>
      </c>
      <c r="I29" s="21"/>
      <c r="J29" s="21"/>
      <c r="K29" s="21"/>
      <c r="L29" s="22">
        <v>3</v>
      </c>
      <c r="M29" s="22">
        <v>577</v>
      </c>
      <c r="N29" s="23">
        <v>192.33333333333334</v>
      </c>
      <c r="O29" s="24">
        <v>4</v>
      </c>
      <c r="P29" s="25">
        <v>196.33333333333334</v>
      </c>
    </row>
    <row r="30" spans="1:16" x14ac:dyDescent="0.25">
      <c r="A30" s="16">
        <v>3</v>
      </c>
      <c r="B30" s="17" t="s">
        <v>41</v>
      </c>
      <c r="C30" s="18" t="s">
        <v>44</v>
      </c>
      <c r="D30" s="19">
        <v>45055</v>
      </c>
      <c r="E30" s="20" t="s">
        <v>50</v>
      </c>
      <c r="F30" s="27">
        <v>195</v>
      </c>
      <c r="G30" s="27">
        <v>193.001</v>
      </c>
      <c r="H30" s="21">
        <v>188</v>
      </c>
      <c r="I30" s="21"/>
      <c r="J30" s="21"/>
      <c r="K30" s="21"/>
      <c r="L30" s="22">
        <v>3</v>
      </c>
      <c r="M30" s="22">
        <v>576.00099999999998</v>
      </c>
      <c r="N30" s="23">
        <v>192.00033333333332</v>
      </c>
      <c r="O30" s="24">
        <v>7</v>
      </c>
      <c r="P30" s="25">
        <v>199.00033333333332</v>
      </c>
    </row>
    <row r="31" spans="1:16" x14ac:dyDescent="0.25">
      <c r="A31" s="16">
        <v>4</v>
      </c>
      <c r="B31" s="17" t="s">
        <v>41</v>
      </c>
      <c r="C31" s="18" t="s">
        <v>45</v>
      </c>
      <c r="D31" s="19">
        <v>45055</v>
      </c>
      <c r="E31" s="20" t="s">
        <v>50</v>
      </c>
      <c r="F31" s="21">
        <v>185</v>
      </c>
      <c r="G31" s="21">
        <v>182</v>
      </c>
      <c r="H31" s="21">
        <v>189</v>
      </c>
      <c r="I31" s="21"/>
      <c r="J31" s="21"/>
      <c r="K31" s="21"/>
      <c r="L31" s="22">
        <v>3</v>
      </c>
      <c r="M31" s="22">
        <v>556</v>
      </c>
      <c r="N31" s="23">
        <v>185.33333333333334</v>
      </c>
      <c r="O31" s="24">
        <v>2</v>
      </c>
      <c r="P31" s="25">
        <v>187.33333333333334</v>
      </c>
    </row>
    <row r="32" spans="1:16" ht="30" x14ac:dyDescent="0.25">
      <c r="A32" s="1" t="s">
        <v>0</v>
      </c>
      <c r="B32" s="2" t="s">
        <v>1</v>
      </c>
      <c r="C32" s="3" t="s">
        <v>2</v>
      </c>
      <c r="D32" s="1" t="s">
        <v>3</v>
      </c>
      <c r="E32" s="4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6" t="s">
        <v>11</v>
      </c>
      <c r="M32" s="7" t="s">
        <v>12</v>
      </c>
      <c r="N32" s="8" t="s">
        <v>13</v>
      </c>
      <c r="O32" s="9" t="s">
        <v>14</v>
      </c>
      <c r="P32" s="10" t="s">
        <v>15</v>
      </c>
    </row>
    <row r="33" spans="1:16" x14ac:dyDescent="0.25">
      <c r="A33" s="16">
        <v>1</v>
      </c>
      <c r="B33" s="17" t="s">
        <v>46</v>
      </c>
      <c r="C33" s="18" t="s">
        <v>47</v>
      </c>
      <c r="D33" s="19">
        <v>45055</v>
      </c>
      <c r="E33" s="20" t="s">
        <v>50</v>
      </c>
      <c r="F33" s="27">
        <v>189.001</v>
      </c>
      <c r="G33" s="21">
        <v>188</v>
      </c>
      <c r="H33" s="27">
        <v>190</v>
      </c>
      <c r="I33" s="21"/>
      <c r="J33" s="21"/>
      <c r="K33" s="21"/>
      <c r="L33" s="22">
        <v>3</v>
      </c>
      <c r="M33" s="22">
        <v>567.00099999999998</v>
      </c>
      <c r="N33" s="23">
        <v>189.00033333333332</v>
      </c>
      <c r="O33" s="24">
        <v>9</v>
      </c>
      <c r="P33" s="25">
        <v>198.00033333333332</v>
      </c>
    </row>
    <row r="34" spans="1:16" x14ac:dyDescent="0.25">
      <c r="A34" s="16">
        <v>2</v>
      </c>
      <c r="B34" s="17" t="s">
        <v>46</v>
      </c>
      <c r="C34" s="18" t="s">
        <v>48</v>
      </c>
      <c r="D34" s="19">
        <v>45055</v>
      </c>
      <c r="E34" s="20" t="s">
        <v>50</v>
      </c>
      <c r="F34" s="21">
        <v>189</v>
      </c>
      <c r="G34" s="27">
        <v>192</v>
      </c>
      <c r="H34" s="21">
        <v>186</v>
      </c>
      <c r="I34" s="21"/>
      <c r="J34" s="21"/>
      <c r="K34" s="21"/>
      <c r="L34" s="22">
        <v>3</v>
      </c>
      <c r="M34" s="22">
        <v>567</v>
      </c>
      <c r="N34" s="23">
        <v>189</v>
      </c>
      <c r="O34" s="24">
        <v>6</v>
      </c>
      <c r="P34" s="25">
        <v>195</v>
      </c>
    </row>
    <row r="35" spans="1:16" ht="30" x14ac:dyDescent="0.25">
      <c r="A35" s="1" t="s">
        <v>0</v>
      </c>
      <c r="B35" s="2" t="s">
        <v>29</v>
      </c>
      <c r="C35" s="3" t="s">
        <v>2</v>
      </c>
      <c r="D35" s="1" t="s">
        <v>3</v>
      </c>
      <c r="E35" s="4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5" t="s">
        <v>10</v>
      </c>
      <c r="L35" s="6" t="s">
        <v>11</v>
      </c>
      <c r="M35" s="7" t="s">
        <v>12</v>
      </c>
      <c r="N35" s="8" t="s">
        <v>13</v>
      </c>
      <c r="O35" s="9" t="s">
        <v>14</v>
      </c>
      <c r="P35" s="10" t="s">
        <v>15</v>
      </c>
    </row>
    <row r="36" spans="1:16" x14ac:dyDescent="0.25">
      <c r="A36" s="16">
        <v>1</v>
      </c>
      <c r="B36" s="17" t="s">
        <v>46</v>
      </c>
      <c r="C36" s="18" t="s">
        <v>49</v>
      </c>
      <c r="D36" s="19">
        <v>45055</v>
      </c>
      <c r="E36" s="20" t="s">
        <v>50</v>
      </c>
      <c r="F36" s="27">
        <v>190</v>
      </c>
      <c r="G36" s="27">
        <v>183</v>
      </c>
      <c r="H36" s="27">
        <v>184</v>
      </c>
      <c r="I36" s="21"/>
      <c r="J36" s="21"/>
      <c r="K36" s="21"/>
      <c r="L36" s="22">
        <v>3</v>
      </c>
      <c r="M36" s="22">
        <v>557</v>
      </c>
      <c r="N36" s="23">
        <v>185.66666666666666</v>
      </c>
      <c r="O36" s="24">
        <v>5</v>
      </c>
      <c r="P36" s="25">
        <v>190.66666666666666</v>
      </c>
    </row>
    <row r="37" spans="1:16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4"/>
      <c r="O37" s="11"/>
      <c r="P37" s="14"/>
    </row>
    <row r="38" spans="1:16" ht="30" x14ac:dyDescent="0.25">
      <c r="A38" s="1" t="s">
        <v>0</v>
      </c>
      <c r="B38" s="2" t="s">
        <v>1</v>
      </c>
      <c r="C38" s="3" t="s">
        <v>2</v>
      </c>
      <c r="D38" s="1" t="s">
        <v>3</v>
      </c>
      <c r="E38" s="4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x14ac:dyDescent="0.25">
      <c r="A39" s="16">
        <v>1</v>
      </c>
      <c r="B39" s="17" t="s">
        <v>16</v>
      </c>
      <c r="C39" s="18" t="s">
        <v>51</v>
      </c>
      <c r="D39" s="19">
        <v>45059</v>
      </c>
      <c r="E39" s="20" t="s">
        <v>52</v>
      </c>
      <c r="F39" s="27">
        <v>194</v>
      </c>
      <c r="G39" s="21">
        <v>196</v>
      </c>
      <c r="H39" s="21">
        <v>194</v>
      </c>
      <c r="I39" s="21">
        <v>199</v>
      </c>
      <c r="J39" s="21">
        <v>192</v>
      </c>
      <c r="K39" s="21"/>
      <c r="L39" s="22">
        <v>5</v>
      </c>
      <c r="M39" s="22">
        <v>975</v>
      </c>
      <c r="N39" s="23">
        <v>195</v>
      </c>
      <c r="O39" s="24">
        <v>9</v>
      </c>
      <c r="P39" s="25">
        <v>204</v>
      </c>
    </row>
    <row r="40" spans="1:16" x14ac:dyDescent="0.25">
      <c r="A40" s="16">
        <v>2</v>
      </c>
      <c r="B40" s="17" t="s">
        <v>16</v>
      </c>
      <c r="C40" s="18" t="s">
        <v>35</v>
      </c>
      <c r="D40" s="19">
        <v>45059</v>
      </c>
      <c r="E40" s="20" t="s">
        <v>52</v>
      </c>
      <c r="F40" s="21">
        <v>192</v>
      </c>
      <c r="G40" s="21">
        <v>193</v>
      </c>
      <c r="H40" s="21">
        <v>196</v>
      </c>
      <c r="I40" s="21">
        <v>195</v>
      </c>
      <c r="J40" s="21">
        <v>198</v>
      </c>
      <c r="K40" s="21"/>
      <c r="L40" s="22">
        <v>5</v>
      </c>
      <c r="M40" s="22">
        <v>974</v>
      </c>
      <c r="N40" s="23">
        <v>194.8</v>
      </c>
      <c r="O40" s="24">
        <v>6</v>
      </c>
      <c r="P40" s="25">
        <v>200.8</v>
      </c>
    </row>
    <row r="41" spans="1:16" x14ac:dyDescent="0.25">
      <c r="A41" s="16">
        <v>3</v>
      </c>
      <c r="B41" s="17" t="s">
        <v>16</v>
      </c>
      <c r="C41" s="18" t="s">
        <v>36</v>
      </c>
      <c r="D41" s="19">
        <v>45059</v>
      </c>
      <c r="E41" s="20" t="s">
        <v>52</v>
      </c>
      <c r="F41" s="21">
        <v>187</v>
      </c>
      <c r="G41" s="21">
        <v>196.001</v>
      </c>
      <c r="H41" s="27">
        <v>198</v>
      </c>
      <c r="I41" s="21">
        <v>193</v>
      </c>
      <c r="J41" s="21">
        <v>191</v>
      </c>
      <c r="K41" s="21"/>
      <c r="L41" s="22">
        <v>5</v>
      </c>
      <c r="M41" s="22">
        <v>965.00099999999998</v>
      </c>
      <c r="N41" s="23">
        <v>193.00020000000001</v>
      </c>
      <c r="O41" s="24">
        <v>7</v>
      </c>
      <c r="P41" s="25">
        <v>198.00020000000001</v>
      </c>
    </row>
    <row r="42" spans="1:16" ht="30" x14ac:dyDescent="0.25">
      <c r="A42" s="1" t="s">
        <v>0</v>
      </c>
      <c r="B42" s="2" t="s">
        <v>1</v>
      </c>
      <c r="C42" s="3" t="s">
        <v>2</v>
      </c>
      <c r="D42" s="1" t="s">
        <v>3</v>
      </c>
      <c r="E42" s="4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x14ac:dyDescent="0.25">
      <c r="A43" s="16">
        <v>1</v>
      </c>
      <c r="B43" s="17" t="s">
        <v>25</v>
      </c>
      <c r="C43" s="18" t="s">
        <v>42</v>
      </c>
      <c r="D43" s="19">
        <v>45059</v>
      </c>
      <c r="E43" s="20" t="s">
        <v>52</v>
      </c>
      <c r="F43" s="21">
        <v>191</v>
      </c>
      <c r="G43" s="28">
        <v>193</v>
      </c>
      <c r="H43" s="21">
        <v>193</v>
      </c>
      <c r="I43" s="21">
        <v>196</v>
      </c>
      <c r="J43" s="29">
        <v>189</v>
      </c>
      <c r="K43" s="29"/>
      <c r="L43" s="22">
        <f t="shared" ref="L43:L45" si="0">COUNT(F43:K43)</f>
        <v>5</v>
      </c>
      <c r="M43" s="22">
        <f t="shared" ref="M43:M45" si="1">SUM(F43:K43)</f>
        <v>962</v>
      </c>
      <c r="N43" s="23">
        <f t="shared" ref="N43:N45" si="2">IFERROR(M43/L43,0)</f>
        <v>192.4</v>
      </c>
      <c r="O43" s="24">
        <v>13</v>
      </c>
      <c r="P43" s="25">
        <f t="shared" ref="P43:P45" si="3">SUM(N43+O43)</f>
        <v>205.4</v>
      </c>
    </row>
    <row r="44" spans="1:16" x14ac:dyDescent="0.25">
      <c r="A44" s="16">
        <v>2</v>
      </c>
      <c r="B44" s="17" t="s">
        <v>25</v>
      </c>
      <c r="C44" s="18" t="s">
        <v>44</v>
      </c>
      <c r="D44" s="19">
        <v>45059</v>
      </c>
      <c r="E44" s="20" t="s">
        <v>52</v>
      </c>
      <c r="F44" s="16">
        <v>188</v>
      </c>
      <c r="G44" s="29">
        <v>187</v>
      </c>
      <c r="H44" s="16">
        <v>190</v>
      </c>
      <c r="I44" s="16">
        <v>192</v>
      </c>
      <c r="J44" s="28">
        <v>190</v>
      </c>
      <c r="K44" s="29"/>
      <c r="L44" s="22">
        <f t="shared" si="0"/>
        <v>5</v>
      </c>
      <c r="M44" s="22">
        <f t="shared" si="1"/>
        <v>947</v>
      </c>
      <c r="N44" s="23">
        <f t="shared" si="2"/>
        <v>189.4</v>
      </c>
      <c r="O44" s="24">
        <v>6</v>
      </c>
      <c r="P44" s="25">
        <f t="shared" si="3"/>
        <v>195.4</v>
      </c>
    </row>
    <row r="45" spans="1:16" x14ac:dyDescent="0.25">
      <c r="A45" s="16">
        <v>3</v>
      </c>
      <c r="B45" s="17" t="s">
        <v>25</v>
      </c>
      <c r="C45" s="18" t="s">
        <v>43</v>
      </c>
      <c r="D45" s="19">
        <v>45059</v>
      </c>
      <c r="E45" s="20" t="s">
        <v>52</v>
      </c>
      <c r="F45" s="16">
        <v>186</v>
      </c>
      <c r="G45" s="16">
        <v>189</v>
      </c>
      <c r="H45" s="16">
        <v>190</v>
      </c>
      <c r="I45" s="16">
        <v>189</v>
      </c>
      <c r="J45" s="29">
        <v>189</v>
      </c>
      <c r="K45" s="29"/>
      <c r="L45" s="22">
        <f t="shared" si="0"/>
        <v>5</v>
      </c>
      <c r="M45" s="22">
        <f t="shared" si="1"/>
        <v>943</v>
      </c>
      <c r="N45" s="23">
        <f t="shared" si="2"/>
        <v>188.6</v>
      </c>
      <c r="O45" s="24">
        <v>3</v>
      </c>
      <c r="P45" s="25">
        <f t="shared" si="3"/>
        <v>191.6</v>
      </c>
    </row>
    <row r="46" spans="1:16" ht="30" x14ac:dyDescent="0.25">
      <c r="A46" s="1" t="s">
        <v>0</v>
      </c>
      <c r="B46" s="2" t="s">
        <v>1</v>
      </c>
      <c r="C46" s="3" t="s">
        <v>2</v>
      </c>
      <c r="D46" s="1" t="s">
        <v>3</v>
      </c>
      <c r="E46" s="4" t="s">
        <v>4</v>
      </c>
      <c r="F46" s="5" t="s">
        <v>5</v>
      </c>
      <c r="G46" s="5" t="s">
        <v>6</v>
      </c>
      <c r="H46" s="5" t="s">
        <v>7</v>
      </c>
      <c r="I46" s="5" t="s">
        <v>8</v>
      </c>
      <c r="J46" s="5" t="s">
        <v>9</v>
      </c>
      <c r="K46" s="5" t="s">
        <v>10</v>
      </c>
      <c r="L46" s="6" t="s">
        <v>11</v>
      </c>
      <c r="M46" s="7" t="s">
        <v>12</v>
      </c>
      <c r="N46" s="8" t="s">
        <v>13</v>
      </c>
      <c r="O46" s="9" t="s">
        <v>14</v>
      </c>
      <c r="P46" s="10" t="s">
        <v>15</v>
      </c>
    </row>
    <row r="47" spans="1:16" x14ac:dyDescent="0.25">
      <c r="A47" s="16">
        <v>1</v>
      </c>
      <c r="B47" s="17" t="s">
        <v>27</v>
      </c>
      <c r="C47" s="18" t="s">
        <v>48</v>
      </c>
      <c r="D47" s="19">
        <v>45059</v>
      </c>
      <c r="E47" s="20" t="s">
        <v>52</v>
      </c>
      <c r="F47" s="21">
        <v>191</v>
      </c>
      <c r="G47" s="21">
        <v>191</v>
      </c>
      <c r="H47" s="21">
        <v>192</v>
      </c>
      <c r="I47" s="21">
        <v>188</v>
      </c>
      <c r="J47" s="21">
        <v>191</v>
      </c>
      <c r="K47" s="21"/>
      <c r="L47" s="22">
        <v>5</v>
      </c>
      <c r="M47" s="22">
        <v>953</v>
      </c>
      <c r="N47" s="23">
        <v>190.6</v>
      </c>
      <c r="O47" s="24">
        <v>13</v>
      </c>
      <c r="P47" s="25">
        <v>203.6</v>
      </c>
    </row>
    <row r="48" spans="1:16" x14ac:dyDescent="0.25">
      <c r="A48" s="16">
        <v>2</v>
      </c>
      <c r="B48" s="17" t="s">
        <v>27</v>
      </c>
      <c r="C48" s="18" t="s">
        <v>47</v>
      </c>
      <c r="D48" s="19">
        <v>45059</v>
      </c>
      <c r="E48" s="20" t="s">
        <v>52</v>
      </c>
      <c r="F48" s="21">
        <v>192</v>
      </c>
      <c r="G48" s="21">
        <v>188</v>
      </c>
      <c r="H48" s="21">
        <v>183</v>
      </c>
      <c r="I48" s="21">
        <v>184</v>
      </c>
      <c r="J48" s="21">
        <v>160</v>
      </c>
      <c r="K48" s="21"/>
      <c r="L48" s="22">
        <v>5</v>
      </c>
      <c r="M48" s="22">
        <v>907</v>
      </c>
      <c r="N48" s="23">
        <v>181.4</v>
      </c>
      <c r="O48" s="24">
        <v>6</v>
      </c>
      <c r="P48" s="25">
        <v>187.4</v>
      </c>
    </row>
    <row r="49" spans="1:1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4"/>
      <c r="O49" s="11"/>
      <c r="P49" s="14"/>
    </row>
    <row r="50" spans="1:16" ht="30" x14ac:dyDescent="0.25">
      <c r="A50" s="1" t="s">
        <v>0</v>
      </c>
      <c r="B50" s="2" t="s">
        <v>1</v>
      </c>
      <c r="C50" s="3" t="s">
        <v>2</v>
      </c>
      <c r="D50" s="1" t="s">
        <v>3</v>
      </c>
      <c r="E50" s="4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  <c r="K50" s="5" t="s">
        <v>10</v>
      </c>
      <c r="L50" s="6" t="s">
        <v>11</v>
      </c>
      <c r="M50" s="7" t="s">
        <v>12</v>
      </c>
      <c r="N50" s="8" t="s">
        <v>13</v>
      </c>
      <c r="O50" s="9" t="s">
        <v>14</v>
      </c>
      <c r="P50" s="10" t="s">
        <v>15</v>
      </c>
    </row>
    <row r="51" spans="1:16" x14ac:dyDescent="0.25">
      <c r="A51" s="16">
        <v>1</v>
      </c>
      <c r="B51" s="17" t="s">
        <v>16</v>
      </c>
      <c r="C51" s="18" t="s">
        <v>20</v>
      </c>
      <c r="D51" s="19">
        <v>45065</v>
      </c>
      <c r="E51" s="20" t="s">
        <v>53</v>
      </c>
      <c r="F51" s="28">
        <v>193</v>
      </c>
      <c r="G51" s="28">
        <v>198</v>
      </c>
      <c r="H51" s="16">
        <v>193</v>
      </c>
      <c r="I51" s="28">
        <v>194</v>
      </c>
      <c r="J51" s="21"/>
      <c r="K51" s="21"/>
      <c r="L51" s="22">
        <v>4</v>
      </c>
      <c r="M51" s="22">
        <v>778.00199999999995</v>
      </c>
      <c r="N51" s="23">
        <v>194.50049999999999</v>
      </c>
      <c r="O51" s="24">
        <v>11</v>
      </c>
      <c r="P51" s="25">
        <v>205.50049999999999</v>
      </c>
    </row>
    <row r="52" spans="1:16" x14ac:dyDescent="0.25">
      <c r="A52" s="16">
        <v>2</v>
      </c>
      <c r="B52" s="17" t="s">
        <v>16</v>
      </c>
      <c r="C52" s="30" t="s">
        <v>22</v>
      </c>
      <c r="D52" s="19">
        <v>45065</v>
      </c>
      <c r="E52" s="20" t="s">
        <v>53</v>
      </c>
      <c r="F52" s="16">
        <v>192</v>
      </c>
      <c r="G52" s="16">
        <v>194</v>
      </c>
      <c r="H52" s="16">
        <v>193</v>
      </c>
      <c r="I52" s="16">
        <v>192</v>
      </c>
      <c r="J52" s="21"/>
      <c r="K52" s="21"/>
      <c r="L52" s="22">
        <v>4</v>
      </c>
      <c r="M52" s="22">
        <v>771</v>
      </c>
      <c r="N52" s="23">
        <v>192.75</v>
      </c>
      <c r="O52" s="24">
        <v>4</v>
      </c>
      <c r="P52" s="25">
        <v>196.75</v>
      </c>
    </row>
    <row r="53" spans="1:16" x14ac:dyDescent="0.25">
      <c r="A53" s="16">
        <v>3</v>
      </c>
      <c r="B53" s="17" t="s">
        <v>16</v>
      </c>
      <c r="C53" s="18" t="s">
        <v>19</v>
      </c>
      <c r="D53" s="19">
        <v>45065</v>
      </c>
      <c r="E53" s="20" t="s">
        <v>53</v>
      </c>
      <c r="F53" s="16">
        <v>193</v>
      </c>
      <c r="G53" s="16">
        <v>192</v>
      </c>
      <c r="H53" s="16">
        <v>191</v>
      </c>
      <c r="I53" s="16">
        <v>191</v>
      </c>
      <c r="J53" s="21"/>
      <c r="K53" s="21"/>
      <c r="L53" s="22">
        <v>4</v>
      </c>
      <c r="M53" s="22">
        <v>767</v>
      </c>
      <c r="N53" s="23">
        <v>191.75</v>
      </c>
      <c r="O53" s="24">
        <v>3</v>
      </c>
      <c r="P53" s="25">
        <v>194.75</v>
      </c>
    </row>
    <row r="54" spans="1:16" x14ac:dyDescent="0.25">
      <c r="A54" s="16">
        <v>4</v>
      </c>
      <c r="B54" s="17" t="s">
        <v>16</v>
      </c>
      <c r="C54" s="18" t="s">
        <v>18</v>
      </c>
      <c r="D54" s="19">
        <v>45065</v>
      </c>
      <c r="E54" s="20" t="s">
        <v>53</v>
      </c>
      <c r="F54" s="16">
        <v>190</v>
      </c>
      <c r="G54" s="16">
        <v>193</v>
      </c>
      <c r="H54" s="28">
        <v>195</v>
      </c>
      <c r="I54" s="16">
        <v>188</v>
      </c>
      <c r="J54" s="21"/>
      <c r="K54" s="21"/>
      <c r="L54" s="22">
        <v>4</v>
      </c>
      <c r="M54" s="22">
        <v>766</v>
      </c>
      <c r="N54" s="23">
        <v>191.5</v>
      </c>
      <c r="O54" s="24">
        <v>4</v>
      </c>
      <c r="P54" s="25">
        <v>195.5</v>
      </c>
    </row>
    <row r="55" spans="1:16" x14ac:dyDescent="0.25">
      <c r="A55" s="16">
        <v>5</v>
      </c>
      <c r="B55" s="17" t="s">
        <v>16</v>
      </c>
      <c r="C55" s="18" t="s">
        <v>17</v>
      </c>
      <c r="D55" s="19">
        <v>45065</v>
      </c>
      <c r="E55" s="20" t="s">
        <v>53</v>
      </c>
      <c r="F55" s="16">
        <v>189</v>
      </c>
      <c r="G55" s="16">
        <v>193</v>
      </c>
      <c r="H55" s="16">
        <v>193</v>
      </c>
      <c r="I55" s="16">
        <v>189</v>
      </c>
      <c r="J55" s="21"/>
      <c r="K55" s="21"/>
      <c r="L55" s="22">
        <v>4</v>
      </c>
      <c r="M55" s="22">
        <v>764</v>
      </c>
      <c r="N55" s="23">
        <v>191</v>
      </c>
      <c r="O55" s="24">
        <v>2</v>
      </c>
      <c r="P55" s="25">
        <v>193</v>
      </c>
    </row>
    <row r="56" spans="1:16" ht="30" x14ac:dyDescent="0.25">
      <c r="A56" s="1" t="s">
        <v>0</v>
      </c>
      <c r="B56" s="2" t="s">
        <v>1</v>
      </c>
      <c r="C56" s="3" t="s">
        <v>2</v>
      </c>
      <c r="D56" s="1" t="s">
        <v>3</v>
      </c>
      <c r="E56" s="4" t="s">
        <v>4</v>
      </c>
      <c r="F56" s="5" t="s">
        <v>5</v>
      </c>
      <c r="G56" s="5" t="s">
        <v>6</v>
      </c>
      <c r="H56" s="5" t="s">
        <v>7</v>
      </c>
      <c r="I56" s="5" t="s">
        <v>8</v>
      </c>
      <c r="J56" s="5" t="s">
        <v>9</v>
      </c>
      <c r="K56" s="5" t="s">
        <v>10</v>
      </c>
      <c r="L56" s="6" t="s">
        <v>11</v>
      </c>
      <c r="M56" s="7" t="s">
        <v>12</v>
      </c>
      <c r="N56" s="8" t="s">
        <v>13</v>
      </c>
      <c r="O56" s="9" t="s">
        <v>14</v>
      </c>
      <c r="P56" s="10" t="s">
        <v>15</v>
      </c>
    </row>
    <row r="57" spans="1:16" x14ac:dyDescent="0.25">
      <c r="A57" s="16">
        <v>1</v>
      </c>
      <c r="B57" s="17" t="s">
        <v>21</v>
      </c>
      <c r="C57" s="18" t="s">
        <v>23</v>
      </c>
      <c r="D57" s="19">
        <v>45065</v>
      </c>
      <c r="E57" s="20" t="s">
        <v>53</v>
      </c>
      <c r="F57" s="21">
        <v>185</v>
      </c>
      <c r="G57" s="21">
        <v>190</v>
      </c>
      <c r="H57" s="21">
        <v>191</v>
      </c>
      <c r="I57" s="21">
        <v>192</v>
      </c>
      <c r="J57" s="21"/>
      <c r="K57" s="21"/>
      <c r="L57" s="22">
        <v>4</v>
      </c>
      <c r="M57" s="22">
        <v>758</v>
      </c>
      <c r="N57" s="23">
        <v>189.5</v>
      </c>
      <c r="O57" s="24">
        <v>5</v>
      </c>
      <c r="P57" s="25">
        <v>194.5</v>
      </c>
    </row>
    <row r="58" spans="1:16" ht="30" x14ac:dyDescent="0.25">
      <c r="A58" s="1" t="s">
        <v>0</v>
      </c>
      <c r="B58" s="2" t="s">
        <v>1</v>
      </c>
      <c r="C58" s="3" t="s">
        <v>2</v>
      </c>
      <c r="D58" s="1" t="s">
        <v>3</v>
      </c>
      <c r="E58" s="4" t="s">
        <v>4</v>
      </c>
      <c r="F58" s="5" t="s">
        <v>5</v>
      </c>
      <c r="G58" s="5" t="s">
        <v>6</v>
      </c>
      <c r="H58" s="5" t="s">
        <v>7</v>
      </c>
      <c r="I58" s="5" t="s">
        <v>8</v>
      </c>
      <c r="J58" s="5" t="s">
        <v>9</v>
      </c>
      <c r="K58" s="5" t="s">
        <v>10</v>
      </c>
      <c r="L58" s="6" t="s">
        <v>11</v>
      </c>
      <c r="M58" s="7" t="s">
        <v>12</v>
      </c>
      <c r="N58" s="8" t="s">
        <v>13</v>
      </c>
      <c r="O58" s="9" t="s">
        <v>14</v>
      </c>
      <c r="P58" s="10" t="s">
        <v>15</v>
      </c>
    </row>
    <row r="59" spans="1:16" x14ac:dyDescent="0.25">
      <c r="A59" s="16">
        <v>1</v>
      </c>
      <c r="B59" s="17" t="s">
        <v>25</v>
      </c>
      <c r="C59" s="18" t="s">
        <v>26</v>
      </c>
      <c r="D59" s="19">
        <v>45065</v>
      </c>
      <c r="E59" s="20" t="s">
        <v>53</v>
      </c>
      <c r="F59" s="21">
        <v>186</v>
      </c>
      <c r="G59" s="21">
        <v>187</v>
      </c>
      <c r="H59" s="21">
        <v>183</v>
      </c>
      <c r="I59" s="21">
        <v>186</v>
      </c>
      <c r="J59" s="21"/>
      <c r="K59" s="21"/>
      <c r="L59" s="22">
        <v>4</v>
      </c>
      <c r="M59" s="22">
        <v>742</v>
      </c>
      <c r="N59" s="23">
        <v>185.5</v>
      </c>
      <c r="O59" s="24">
        <v>5</v>
      </c>
      <c r="P59" s="25">
        <v>190.5</v>
      </c>
    </row>
    <row r="60" spans="1:1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4"/>
      <c r="O60" s="11"/>
      <c r="P60" s="14"/>
    </row>
    <row r="61" spans="1:16" ht="30" x14ac:dyDescent="0.25">
      <c r="A61" s="1" t="s">
        <v>0</v>
      </c>
      <c r="B61" s="2" t="s">
        <v>1</v>
      </c>
      <c r="C61" s="3" t="s">
        <v>2</v>
      </c>
      <c r="D61" s="1" t="s">
        <v>3</v>
      </c>
      <c r="E61" s="4" t="s">
        <v>4</v>
      </c>
      <c r="F61" s="5" t="s">
        <v>5</v>
      </c>
      <c r="G61" s="5" t="s">
        <v>6</v>
      </c>
      <c r="H61" s="5" t="s">
        <v>7</v>
      </c>
      <c r="I61" s="5" t="s">
        <v>8</v>
      </c>
      <c r="J61" s="5" t="s">
        <v>9</v>
      </c>
      <c r="K61" s="5" t="s">
        <v>10</v>
      </c>
      <c r="L61" s="6" t="s">
        <v>11</v>
      </c>
      <c r="M61" s="7" t="s">
        <v>12</v>
      </c>
      <c r="N61" s="8" t="s">
        <v>13</v>
      </c>
      <c r="O61" s="9" t="s">
        <v>14</v>
      </c>
      <c r="P61" s="10" t="s">
        <v>15</v>
      </c>
    </row>
    <row r="62" spans="1:16" x14ac:dyDescent="0.25">
      <c r="A62" s="16">
        <v>1</v>
      </c>
      <c r="B62" s="34" t="s">
        <v>32</v>
      </c>
      <c r="C62" s="30" t="s">
        <v>23</v>
      </c>
      <c r="D62" s="19">
        <v>45069</v>
      </c>
      <c r="E62" s="20" t="s">
        <v>52</v>
      </c>
      <c r="F62" s="21">
        <v>199</v>
      </c>
      <c r="G62" s="21">
        <v>199</v>
      </c>
      <c r="H62" s="21">
        <v>198.001</v>
      </c>
      <c r="I62" s="21"/>
      <c r="J62" s="21"/>
      <c r="K62" s="21"/>
      <c r="L62" s="22">
        <v>3</v>
      </c>
      <c r="M62" s="22">
        <v>596.00099999999998</v>
      </c>
      <c r="N62" s="23">
        <v>198.667</v>
      </c>
      <c r="O62" s="24">
        <v>5</v>
      </c>
      <c r="P62" s="25">
        <v>203.667</v>
      </c>
    </row>
    <row r="63" spans="1:16" x14ac:dyDescent="0.25">
      <c r="A63" s="16">
        <v>2</v>
      </c>
      <c r="B63" s="34" t="s">
        <v>32</v>
      </c>
      <c r="C63" s="30" t="s">
        <v>55</v>
      </c>
      <c r="D63" s="19">
        <v>45069</v>
      </c>
      <c r="E63" s="20" t="s">
        <v>52</v>
      </c>
      <c r="F63" s="21">
        <v>198</v>
      </c>
      <c r="G63" s="21">
        <v>200</v>
      </c>
      <c r="H63" s="21">
        <v>198.00200000000001</v>
      </c>
      <c r="I63" s="21"/>
      <c r="J63" s="21"/>
      <c r="K63" s="21"/>
      <c r="L63" s="22">
        <v>3</v>
      </c>
      <c r="M63" s="22">
        <v>596.00199999999995</v>
      </c>
      <c r="N63" s="23">
        <v>198.66733333333332</v>
      </c>
      <c r="O63" s="24">
        <v>4</v>
      </c>
      <c r="P63" s="25">
        <v>202.66733333333332</v>
      </c>
    </row>
    <row r="64" spans="1:16" x14ac:dyDescent="0.25">
      <c r="A64" s="16">
        <v>3</v>
      </c>
      <c r="B64" s="34" t="s">
        <v>32</v>
      </c>
      <c r="C64" s="30" t="s">
        <v>97</v>
      </c>
      <c r="D64" s="19">
        <v>45069</v>
      </c>
      <c r="E64" s="20" t="s">
        <v>52</v>
      </c>
      <c r="F64" s="21">
        <v>198</v>
      </c>
      <c r="G64" s="21">
        <v>199</v>
      </c>
      <c r="H64" s="21">
        <v>199</v>
      </c>
      <c r="I64" s="21"/>
      <c r="J64" s="21"/>
      <c r="K64" s="21"/>
      <c r="L64" s="22">
        <v>3</v>
      </c>
      <c r="M64" s="22">
        <v>596</v>
      </c>
      <c r="N64" s="23">
        <v>198.66666666666666</v>
      </c>
      <c r="O64" s="24">
        <v>3</v>
      </c>
      <c r="P64" s="25">
        <v>201.66666666666666</v>
      </c>
    </row>
    <row r="65" spans="1:16" x14ac:dyDescent="0.25">
      <c r="A65" s="16">
        <v>4</v>
      </c>
      <c r="B65" s="34" t="s">
        <v>32</v>
      </c>
      <c r="C65" s="30" t="s">
        <v>56</v>
      </c>
      <c r="D65" s="19">
        <v>45069</v>
      </c>
      <c r="E65" s="20" t="s">
        <v>52</v>
      </c>
      <c r="F65" s="21">
        <v>199.001</v>
      </c>
      <c r="G65" s="21">
        <v>199</v>
      </c>
      <c r="H65" s="21">
        <v>197</v>
      </c>
      <c r="I65" s="21"/>
      <c r="J65" s="21"/>
      <c r="K65" s="21"/>
      <c r="L65" s="22">
        <v>3</v>
      </c>
      <c r="M65" s="22">
        <v>595.00099999999998</v>
      </c>
      <c r="N65" s="23">
        <v>198.33366666666666</v>
      </c>
      <c r="O65" s="24">
        <v>4</v>
      </c>
      <c r="P65" s="25">
        <v>202.33366666666666</v>
      </c>
    </row>
    <row r="66" spans="1:16" x14ac:dyDescent="0.25">
      <c r="A66" s="16">
        <v>5</v>
      </c>
      <c r="B66" s="34" t="s">
        <v>32</v>
      </c>
      <c r="C66" s="30" t="s">
        <v>57</v>
      </c>
      <c r="D66" s="19">
        <v>45069</v>
      </c>
      <c r="E66" s="20" t="s">
        <v>52</v>
      </c>
      <c r="F66" s="21">
        <v>197</v>
      </c>
      <c r="G66" s="21">
        <v>198</v>
      </c>
      <c r="H66" s="21">
        <v>200</v>
      </c>
      <c r="I66" s="21"/>
      <c r="J66" s="21"/>
      <c r="K66" s="21"/>
      <c r="L66" s="22">
        <v>3</v>
      </c>
      <c r="M66" s="22">
        <v>595</v>
      </c>
      <c r="N66" s="23">
        <v>198.33333333333334</v>
      </c>
      <c r="O66" s="24">
        <v>4</v>
      </c>
      <c r="P66" s="25">
        <v>202.33333333333334</v>
      </c>
    </row>
    <row r="67" spans="1:16" x14ac:dyDescent="0.25">
      <c r="A67" s="16">
        <v>6</v>
      </c>
      <c r="B67" s="34" t="s">
        <v>32</v>
      </c>
      <c r="C67" s="30" t="s">
        <v>58</v>
      </c>
      <c r="D67" s="19">
        <v>45069</v>
      </c>
      <c r="E67" s="20" t="s">
        <v>52</v>
      </c>
      <c r="F67" s="21">
        <v>196</v>
      </c>
      <c r="G67" s="21">
        <v>199</v>
      </c>
      <c r="H67" s="21">
        <v>199</v>
      </c>
      <c r="I67" s="21"/>
      <c r="J67" s="21"/>
      <c r="K67" s="21"/>
      <c r="L67" s="22">
        <v>3</v>
      </c>
      <c r="M67" s="22">
        <v>594</v>
      </c>
      <c r="N67" s="23">
        <v>198</v>
      </c>
      <c r="O67" s="24">
        <v>2</v>
      </c>
      <c r="P67" s="25">
        <v>200</v>
      </c>
    </row>
    <row r="68" spans="1:16" x14ac:dyDescent="0.25">
      <c r="A68" s="16">
        <v>7</v>
      </c>
      <c r="B68" s="34" t="s">
        <v>32</v>
      </c>
      <c r="C68" s="30" t="s">
        <v>59</v>
      </c>
      <c r="D68" s="19">
        <v>45069</v>
      </c>
      <c r="E68" s="20" t="s">
        <v>52</v>
      </c>
      <c r="F68" s="21">
        <v>196</v>
      </c>
      <c r="G68" s="21">
        <v>200.001</v>
      </c>
      <c r="H68" s="21">
        <v>197</v>
      </c>
      <c r="I68" s="21"/>
      <c r="J68" s="21"/>
      <c r="K68" s="21"/>
      <c r="L68" s="22">
        <v>3</v>
      </c>
      <c r="M68" s="22">
        <v>593.00099999999998</v>
      </c>
      <c r="N68" s="23">
        <v>197.667</v>
      </c>
      <c r="O68" s="24">
        <v>4</v>
      </c>
      <c r="P68" s="25">
        <v>201.667</v>
      </c>
    </row>
    <row r="69" spans="1:16" x14ac:dyDescent="0.25">
      <c r="A69" s="16">
        <v>8</v>
      </c>
      <c r="B69" s="34" t="s">
        <v>32</v>
      </c>
      <c r="C69" s="30" t="s">
        <v>60</v>
      </c>
      <c r="D69" s="19">
        <v>45069</v>
      </c>
      <c r="E69" s="20" t="s">
        <v>52</v>
      </c>
      <c r="F69" s="21">
        <v>196</v>
      </c>
      <c r="G69" s="21">
        <v>197</v>
      </c>
      <c r="H69" s="21">
        <v>199</v>
      </c>
      <c r="I69" s="21"/>
      <c r="J69" s="21"/>
      <c r="K69" s="21"/>
      <c r="L69" s="22">
        <v>3</v>
      </c>
      <c r="M69" s="22">
        <v>592</v>
      </c>
      <c r="N69" s="23">
        <v>197.33333333333334</v>
      </c>
      <c r="O69" s="24">
        <v>2</v>
      </c>
      <c r="P69" s="25">
        <v>199.33333333333334</v>
      </c>
    </row>
    <row r="70" spans="1:16" x14ac:dyDescent="0.25">
      <c r="A70" s="16">
        <v>9</v>
      </c>
      <c r="B70" s="34" t="s">
        <v>32</v>
      </c>
      <c r="C70" s="30" t="s">
        <v>61</v>
      </c>
      <c r="D70" s="19">
        <v>45069</v>
      </c>
      <c r="E70" s="20" t="s">
        <v>52</v>
      </c>
      <c r="F70" s="21">
        <v>194.001</v>
      </c>
      <c r="G70" s="21">
        <v>196</v>
      </c>
      <c r="H70" s="21">
        <v>199</v>
      </c>
      <c r="I70" s="21"/>
      <c r="J70" s="21"/>
      <c r="K70" s="21"/>
      <c r="L70" s="22">
        <v>3</v>
      </c>
      <c r="M70" s="22">
        <v>589.00099999999998</v>
      </c>
      <c r="N70" s="23">
        <v>196.33366666666666</v>
      </c>
      <c r="O70" s="24">
        <v>2</v>
      </c>
      <c r="P70" s="25">
        <v>198.33366666666666</v>
      </c>
    </row>
    <row r="71" spans="1:16" x14ac:dyDescent="0.25">
      <c r="A71" s="16">
        <v>10</v>
      </c>
      <c r="B71" s="34" t="s">
        <v>32</v>
      </c>
      <c r="C71" s="30" t="s">
        <v>35</v>
      </c>
      <c r="D71" s="19">
        <v>45069</v>
      </c>
      <c r="E71" s="20" t="s">
        <v>52</v>
      </c>
      <c r="F71" s="21">
        <v>198</v>
      </c>
      <c r="G71" s="21">
        <v>196</v>
      </c>
      <c r="H71" s="21">
        <v>195</v>
      </c>
      <c r="I71" s="21"/>
      <c r="J71" s="21"/>
      <c r="K71" s="21"/>
      <c r="L71" s="22">
        <v>3</v>
      </c>
      <c r="M71" s="22">
        <v>589</v>
      </c>
      <c r="N71" s="23">
        <v>196.33333333333334</v>
      </c>
      <c r="O71" s="24">
        <v>2</v>
      </c>
      <c r="P71" s="25">
        <v>198.33333333333334</v>
      </c>
    </row>
    <row r="72" spans="1:16" x14ac:dyDescent="0.25">
      <c r="A72" s="16">
        <v>11</v>
      </c>
      <c r="B72" s="34" t="s">
        <v>32</v>
      </c>
      <c r="C72" s="30" t="s">
        <v>62</v>
      </c>
      <c r="D72" s="19">
        <v>45069</v>
      </c>
      <c r="E72" s="20" t="s">
        <v>52</v>
      </c>
      <c r="F72" s="21">
        <v>198</v>
      </c>
      <c r="G72" s="21">
        <v>197</v>
      </c>
      <c r="H72" s="21">
        <v>192.001</v>
      </c>
      <c r="I72" s="21"/>
      <c r="J72" s="21"/>
      <c r="K72" s="21"/>
      <c r="L72" s="22">
        <v>3</v>
      </c>
      <c r="M72" s="22">
        <v>587.00099999999998</v>
      </c>
      <c r="N72" s="23">
        <v>195.667</v>
      </c>
      <c r="O72" s="24">
        <v>2</v>
      </c>
      <c r="P72" s="25">
        <v>197.667</v>
      </c>
    </row>
    <row r="73" spans="1:16" x14ac:dyDescent="0.25">
      <c r="A73" s="16">
        <v>12</v>
      </c>
      <c r="B73" s="34" t="s">
        <v>32</v>
      </c>
      <c r="C73" s="30" t="s">
        <v>63</v>
      </c>
      <c r="D73" s="19">
        <v>45069</v>
      </c>
      <c r="E73" s="20" t="s">
        <v>52</v>
      </c>
      <c r="F73" s="21">
        <v>194</v>
      </c>
      <c r="G73" s="21">
        <v>196</v>
      </c>
      <c r="H73" s="21">
        <v>197</v>
      </c>
      <c r="I73" s="21"/>
      <c r="J73" s="21"/>
      <c r="K73" s="21"/>
      <c r="L73" s="22">
        <v>3</v>
      </c>
      <c r="M73" s="22">
        <v>587</v>
      </c>
      <c r="N73" s="23">
        <v>195.66666666666666</v>
      </c>
      <c r="O73" s="24">
        <v>2</v>
      </c>
      <c r="P73" s="25">
        <v>197.66666666666666</v>
      </c>
    </row>
    <row r="74" spans="1:16" x14ac:dyDescent="0.25">
      <c r="A74" s="16">
        <v>13</v>
      </c>
      <c r="B74" s="34" t="s">
        <v>32</v>
      </c>
      <c r="C74" s="30" t="s">
        <v>36</v>
      </c>
      <c r="D74" s="19">
        <v>45069</v>
      </c>
      <c r="E74" s="20" t="s">
        <v>52</v>
      </c>
      <c r="F74" s="21">
        <v>197</v>
      </c>
      <c r="G74" s="21">
        <v>195</v>
      </c>
      <c r="H74" s="21">
        <v>194.001</v>
      </c>
      <c r="I74" s="21"/>
      <c r="J74" s="21"/>
      <c r="K74" s="21"/>
      <c r="L74" s="22">
        <v>3</v>
      </c>
      <c r="M74" s="22">
        <v>586.00099999999998</v>
      </c>
      <c r="N74" s="23">
        <v>195.33366666666666</v>
      </c>
      <c r="O74" s="24">
        <v>2</v>
      </c>
      <c r="P74" s="25">
        <v>197.33366666666666</v>
      </c>
    </row>
    <row r="75" spans="1:16" x14ac:dyDescent="0.25">
      <c r="A75" s="16">
        <v>14</v>
      </c>
      <c r="B75" s="34" t="s">
        <v>32</v>
      </c>
      <c r="C75" s="30" t="s">
        <v>64</v>
      </c>
      <c r="D75" s="19">
        <v>45069</v>
      </c>
      <c r="E75" s="20" t="s">
        <v>52</v>
      </c>
      <c r="F75" s="21">
        <v>195</v>
      </c>
      <c r="G75" s="21">
        <v>195</v>
      </c>
      <c r="H75" s="21">
        <v>196</v>
      </c>
      <c r="I75" s="21"/>
      <c r="J75" s="21"/>
      <c r="K75" s="21"/>
      <c r="L75" s="22">
        <v>3</v>
      </c>
      <c r="M75" s="22">
        <v>586</v>
      </c>
      <c r="N75" s="23">
        <v>195.33333333333334</v>
      </c>
      <c r="O75" s="24">
        <v>2</v>
      </c>
      <c r="P75" s="25">
        <v>197.33333333333334</v>
      </c>
    </row>
    <row r="76" spans="1:16" x14ac:dyDescent="0.25">
      <c r="A76" s="16">
        <v>15</v>
      </c>
      <c r="B76" s="34" t="s">
        <v>32</v>
      </c>
      <c r="C76" s="30" t="s">
        <v>19</v>
      </c>
      <c r="D76" s="19">
        <v>45069</v>
      </c>
      <c r="E76" s="20" t="s">
        <v>52</v>
      </c>
      <c r="F76" s="21">
        <v>191.00399999999999</v>
      </c>
      <c r="G76" s="21">
        <v>196</v>
      </c>
      <c r="H76" s="21">
        <v>198</v>
      </c>
      <c r="I76" s="21"/>
      <c r="J76" s="21"/>
      <c r="K76" s="21"/>
      <c r="L76" s="22">
        <v>3</v>
      </c>
      <c r="M76" s="22">
        <v>585.00400000000002</v>
      </c>
      <c r="N76" s="23">
        <v>195.00133333333335</v>
      </c>
      <c r="O76" s="24">
        <v>2</v>
      </c>
      <c r="P76" s="25">
        <v>197.00133333333335</v>
      </c>
    </row>
    <row r="77" spans="1:16" x14ac:dyDescent="0.25">
      <c r="A77" s="16">
        <v>16</v>
      </c>
      <c r="B77" s="34" t="s">
        <v>32</v>
      </c>
      <c r="C77" s="30" t="s">
        <v>65</v>
      </c>
      <c r="D77" s="19">
        <v>45069</v>
      </c>
      <c r="E77" s="20" t="s">
        <v>52</v>
      </c>
      <c r="F77" s="21">
        <v>191.00299999999999</v>
      </c>
      <c r="G77" s="21">
        <v>197</v>
      </c>
      <c r="H77" s="21">
        <v>197</v>
      </c>
      <c r="I77" s="21"/>
      <c r="J77" s="21"/>
      <c r="K77" s="21"/>
      <c r="L77" s="22">
        <v>3</v>
      </c>
      <c r="M77" s="22">
        <v>585.00299999999993</v>
      </c>
      <c r="N77" s="23">
        <v>195.00099999999998</v>
      </c>
      <c r="O77" s="24">
        <v>2</v>
      </c>
      <c r="P77" s="25">
        <v>197.00099999999998</v>
      </c>
    </row>
    <row r="78" spans="1:16" x14ac:dyDescent="0.25">
      <c r="A78" s="16">
        <v>17</v>
      </c>
      <c r="B78" s="34" t="s">
        <v>32</v>
      </c>
      <c r="C78" s="30" t="s">
        <v>66</v>
      </c>
      <c r="D78" s="19">
        <v>45069</v>
      </c>
      <c r="E78" s="20" t="s">
        <v>52</v>
      </c>
      <c r="F78" s="21">
        <v>197</v>
      </c>
      <c r="G78" s="21">
        <v>195</v>
      </c>
      <c r="H78" s="21">
        <v>193.00200000000001</v>
      </c>
      <c r="I78" s="21"/>
      <c r="J78" s="21"/>
      <c r="K78" s="21"/>
      <c r="L78" s="22">
        <v>3</v>
      </c>
      <c r="M78" s="22">
        <v>585.00199999999995</v>
      </c>
      <c r="N78" s="23">
        <v>195.00066666666666</v>
      </c>
      <c r="O78" s="24">
        <v>2</v>
      </c>
      <c r="P78" s="25">
        <v>197.00066666666666</v>
      </c>
    </row>
    <row r="79" spans="1:16" x14ac:dyDescent="0.25">
      <c r="A79" s="16">
        <v>18</v>
      </c>
      <c r="B79" s="34" t="s">
        <v>32</v>
      </c>
      <c r="C79" s="30" t="s">
        <v>67</v>
      </c>
      <c r="D79" s="19">
        <v>45069</v>
      </c>
      <c r="E79" s="20" t="s">
        <v>52</v>
      </c>
      <c r="F79" s="21">
        <v>197</v>
      </c>
      <c r="G79" s="21">
        <v>193.001</v>
      </c>
      <c r="H79" s="21">
        <v>195</v>
      </c>
      <c r="I79" s="21"/>
      <c r="J79" s="21"/>
      <c r="K79" s="21"/>
      <c r="L79" s="22">
        <v>3</v>
      </c>
      <c r="M79" s="22">
        <v>585.00099999999998</v>
      </c>
      <c r="N79" s="23">
        <v>195.00033333333332</v>
      </c>
      <c r="O79" s="24">
        <v>2</v>
      </c>
      <c r="P79" s="25">
        <v>197.00033333333332</v>
      </c>
    </row>
    <row r="80" spans="1:16" x14ac:dyDescent="0.25">
      <c r="A80" s="16">
        <v>19</v>
      </c>
      <c r="B80" s="34" t="s">
        <v>32</v>
      </c>
      <c r="C80" s="30" t="s">
        <v>68</v>
      </c>
      <c r="D80" s="19">
        <v>45069</v>
      </c>
      <c r="E80" s="20" t="s">
        <v>52</v>
      </c>
      <c r="F80" s="21">
        <v>195</v>
      </c>
      <c r="G80" s="21">
        <v>196</v>
      </c>
      <c r="H80" s="21">
        <v>194</v>
      </c>
      <c r="I80" s="21"/>
      <c r="J80" s="21"/>
      <c r="K80" s="21"/>
      <c r="L80" s="22">
        <v>3</v>
      </c>
      <c r="M80" s="22">
        <v>585</v>
      </c>
      <c r="N80" s="23">
        <v>195</v>
      </c>
      <c r="O80" s="24">
        <v>2</v>
      </c>
      <c r="P80" s="25">
        <v>197</v>
      </c>
    </row>
    <row r="81" spans="1:16" x14ac:dyDescent="0.25">
      <c r="A81" s="16">
        <v>20</v>
      </c>
      <c r="B81" s="34" t="s">
        <v>32</v>
      </c>
      <c r="C81" s="30" t="s">
        <v>69</v>
      </c>
      <c r="D81" s="19">
        <v>45069</v>
      </c>
      <c r="E81" s="20" t="s">
        <v>52</v>
      </c>
      <c r="F81" s="21">
        <v>192</v>
      </c>
      <c r="G81" s="21">
        <v>195</v>
      </c>
      <c r="H81" s="21">
        <v>192</v>
      </c>
      <c r="I81" s="21"/>
      <c r="J81" s="21"/>
      <c r="K81" s="21"/>
      <c r="L81" s="22">
        <v>3</v>
      </c>
      <c r="M81" s="22">
        <v>579</v>
      </c>
      <c r="N81" s="23">
        <v>193</v>
      </c>
      <c r="O81" s="24">
        <v>2</v>
      </c>
      <c r="P81" s="25">
        <v>195</v>
      </c>
    </row>
    <row r="82" spans="1:16" x14ac:dyDescent="0.25">
      <c r="A82" s="16">
        <v>21</v>
      </c>
      <c r="B82" s="34" t="s">
        <v>32</v>
      </c>
      <c r="C82" s="30" t="s">
        <v>70</v>
      </c>
      <c r="D82" s="19">
        <v>45069</v>
      </c>
      <c r="E82" s="20" t="s">
        <v>52</v>
      </c>
      <c r="F82" s="21">
        <v>190</v>
      </c>
      <c r="G82" s="21">
        <v>195</v>
      </c>
      <c r="H82" s="21">
        <v>193</v>
      </c>
      <c r="I82" s="21"/>
      <c r="J82" s="21"/>
      <c r="K82" s="21"/>
      <c r="L82" s="22">
        <v>3</v>
      </c>
      <c r="M82" s="22">
        <v>578</v>
      </c>
      <c r="N82" s="23">
        <v>192.66666666666666</v>
      </c>
      <c r="O82" s="24">
        <v>2</v>
      </c>
      <c r="P82" s="25">
        <v>194.66666666666666</v>
      </c>
    </row>
    <row r="83" spans="1:16" x14ac:dyDescent="0.25">
      <c r="A83" s="16">
        <v>22</v>
      </c>
      <c r="B83" s="34" t="s">
        <v>32</v>
      </c>
      <c r="C83" s="30" t="s">
        <v>39</v>
      </c>
      <c r="D83" s="19">
        <v>45069</v>
      </c>
      <c r="E83" s="20" t="s">
        <v>52</v>
      </c>
      <c r="F83" s="21">
        <v>195</v>
      </c>
      <c r="G83" s="21">
        <v>190</v>
      </c>
      <c r="H83" s="21">
        <v>192</v>
      </c>
      <c r="I83" s="21"/>
      <c r="J83" s="21"/>
      <c r="K83" s="21"/>
      <c r="L83" s="22">
        <v>3</v>
      </c>
      <c r="M83" s="22">
        <v>577</v>
      </c>
      <c r="N83" s="23">
        <v>192.33333333333334</v>
      </c>
      <c r="O83" s="24">
        <v>2</v>
      </c>
      <c r="P83" s="25">
        <v>194.33333333333334</v>
      </c>
    </row>
    <row r="84" spans="1:16" x14ac:dyDescent="0.25">
      <c r="A84" s="16">
        <v>23</v>
      </c>
      <c r="B84" s="34" t="s">
        <v>32</v>
      </c>
      <c r="C84" s="30" t="s">
        <v>71</v>
      </c>
      <c r="D84" s="19">
        <v>45069</v>
      </c>
      <c r="E84" s="20" t="s">
        <v>52</v>
      </c>
      <c r="F84" s="21">
        <v>183</v>
      </c>
      <c r="G84" s="21">
        <v>196</v>
      </c>
      <c r="H84" s="21">
        <v>195</v>
      </c>
      <c r="I84" s="21"/>
      <c r="J84" s="21"/>
      <c r="K84" s="21"/>
      <c r="L84" s="22">
        <v>3</v>
      </c>
      <c r="M84" s="22">
        <v>574</v>
      </c>
      <c r="N84" s="23">
        <v>191.33333333333334</v>
      </c>
      <c r="O84" s="24">
        <v>2</v>
      </c>
      <c r="P84" s="25">
        <v>193.33333333333334</v>
      </c>
    </row>
    <row r="85" spans="1:16" ht="30" x14ac:dyDescent="0.25">
      <c r="A85" s="1" t="s">
        <v>0</v>
      </c>
      <c r="B85" s="35" t="s">
        <v>1</v>
      </c>
      <c r="C85" s="3" t="s">
        <v>2</v>
      </c>
      <c r="D85" s="1" t="s">
        <v>3</v>
      </c>
      <c r="E85" s="4" t="s">
        <v>4</v>
      </c>
      <c r="F85" s="5" t="s">
        <v>5</v>
      </c>
      <c r="G85" s="5" t="s">
        <v>6</v>
      </c>
      <c r="H85" s="5" t="s">
        <v>7</v>
      </c>
      <c r="I85" s="5" t="s">
        <v>8</v>
      </c>
      <c r="J85" s="5" t="s">
        <v>9</v>
      </c>
      <c r="K85" s="5" t="s">
        <v>10</v>
      </c>
      <c r="L85" s="6" t="s">
        <v>11</v>
      </c>
      <c r="M85" s="7" t="s">
        <v>12</v>
      </c>
      <c r="N85" s="8" t="s">
        <v>13</v>
      </c>
      <c r="O85" s="9" t="s">
        <v>14</v>
      </c>
      <c r="P85" s="10" t="s">
        <v>15</v>
      </c>
    </row>
    <row r="86" spans="1:16" x14ac:dyDescent="0.25">
      <c r="A86" s="16">
        <v>1</v>
      </c>
      <c r="B86" s="34" t="s">
        <v>21</v>
      </c>
      <c r="C86" s="18" t="s">
        <v>47</v>
      </c>
      <c r="D86" s="19">
        <v>45069</v>
      </c>
      <c r="E86" s="20" t="s">
        <v>52</v>
      </c>
      <c r="F86" s="21">
        <v>196</v>
      </c>
      <c r="G86" s="21">
        <v>192</v>
      </c>
      <c r="H86" s="21">
        <v>190</v>
      </c>
      <c r="I86" s="21"/>
      <c r="J86" s="21"/>
      <c r="K86" s="21"/>
      <c r="L86" s="22">
        <v>3</v>
      </c>
      <c r="M86" s="22">
        <v>578</v>
      </c>
      <c r="N86" s="23">
        <v>192.66666666666666</v>
      </c>
      <c r="O86" s="24">
        <v>11</v>
      </c>
      <c r="P86" s="25">
        <v>203.66666666666666</v>
      </c>
    </row>
    <row r="87" spans="1:16" x14ac:dyDescent="0.25">
      <c r="A87" s="16">
        <v>2</v>
      </c>
      <c r="B87" s="34" t="s">
        <v>21</v>
      </c>
      <c r="C87" s="18" t="s">
        <v>37</v>
      </c>
      <c r="D87" s="19">
        <v>45069</v>
      </c>
      <c r="E87" s="20" t="s">
        <v>52</v>
      </c>
      <c r="F87" s="21">
        <v>184</v>
      </c>
      <c r="G87" s="21">
        <v>186</v>
      </c>
      <c r="H87" s="21">
        <v>181</v>
      </c>
      <c r="I87" s="21"/>
      <c r="J87" s="21"/>
      <c r="K87" s="21"/>
      <c r="L87" s="22">
        <v>3</v>
      </c>
      <c r="M87" s="22">
        <v>551</v>
      </c>
      <c r="N87" s="23">
        <v>183.66666666666666</v>
      </c>
      <c r="O87" s="24">
        <v>4</v>
      </c>
      <c r="P87" s="25">
        <v>187.66666666666666</v>
      </c>
    </row>
    <row r="88" spans="1:16" ht="30" x14ac:dyDescent="0.25">
      <c r="A88" s="1" t="s">
        <v>0</v>
      </c>
      <c r="B88" s="35" t="s">
        <v>1</v>
      </c>
      <c r="C88" s="3" t="s">
        <v>2</v>
      </c>
      <c r="D88" s="1" t="s">
        <v>3</v>
      </c>
      <c r="E88" s="4" t="s">
        <v>4</v>
      </c>
      <c r="F88" s="5" t="s">
        <v>5</v>
      </c>
      <c r="G88" s="5" t="s">
        <v>6</v>
      </c>
      <c r="H88" s="5" t="s">
        <v>7</v>
      </c>
      <c r="I88" s="5" t="s">
        <v>8</v>
      </c>
      <c r="J88" s="5" t="s">
        <v>9</v>
      </c>
      <c r="K88" s="5" t="s">
        <v>10</v>
      </c>
      <c r="L88" s="6" t="s">
        <v>11</v>
      </c>
      <c r="M88" s="7" t="s">
        <v>12</v>
      </c>
      <c r="N88" s="8" t="s">
        <v>13</v>
      </c>
      <c r="O88" s="9" t="s">
        <v>14</v>
      </c>
      <c r="P88" s="10" t="s">
        <v>15</v>
      </c>
    </row>
    <row r="89" spans="1:16" x14ac:dyDescent="0.25">
      <c r="A89" s="16">
        <v>1</v>
      </c>
      <c r="B89" s="34" t="s">
        <v>41</v>
      </c>
      <c r="C89" s="18" t="s">
        <v>72</v>
      </c>
      <c r="D89" s="19">
        <v>45069</v>
      </c>
      <c r="E89" s="33" t="s">
        <v>52</v>
      </c>
      <c r="F89" s="21">
        <v>192</v>
      </c>
      <c r="G89" s="21">
        <v>198</v>
      </c>
      <c r="H89" s="21">
        <v>195</v>
      </c>
      <c r="I89" s="21"/>
      <c r="J89" s="21"/>
      <c r="K89" s="21"/>
      <c r="L89" s="22">
        <v>3</v>
      </c>
      <c r="M89" s="22">
        <v>585</v>
      </c>
      <c r="N89" s="23">
        <v>195</v>
      </c>
      <c r="O89" s="24">
        <v>5</v>
      </c>
      <c r="P89" s="25">
        <v>200</v>
      </c>
    </row>
    <row r="90" spans="1:16" ht="30" x14ac:dyDescent="0.25">
      <c r="A90" s="1" t="s">
        <v>0</v>
      </c>
      <c r="B90" s="35" t="s">
        <v>1</v>
      </c>
      <c r="C90" s="3" t="s">
        <v>2</v>
      </c>
      <c r="D90" s="1" t="s">
        <v>3</v>
      </c>
      <c r="E90" s="4" t="s">
        <v>4</v>
      </c>
      <c r="F90" s="5" t="s">
        <v>5</v>
      </c>
      <c r="G90" s="5" t="s">
        <v>6</v>
      </c>
      <c r="H90" s="5" t="s">
        <v>7</v>
      </c>
      <c r="I90" s="5" t="s">
        <v>8</v>
      </c>
      <c r="J90" s="5" t="s">
        <v>9</v>
      </c>
      <c r="K90" s="5" t="s">
        <v>10</v>
      </c>
      <c r="L90" s="6" t="s">
        <v>11</v>
      </c>
      <c r="M90" s="7" t="s">
        <v>12</v>
      </c>
      <c r="N90" s="8" t="s">
        <v>13</v>
      </c>
      <c r="O90" s="9" t="s">
        <v>14</v>
      </c>
      <c r="P90" s="10" t="s">
        <v>15</v>
      </c>
    </row>
    <row r="91" spans="1:16" x14ac:dyDescent="0.25">
      <c r="A91" s="16">
        <v>1</v>
      </c>
      <c r="B91" s="34" t="s">
        <v>46</v>
      </c>
      <c r="C91" s="18" t="s">
        <v>48</v>
      </c>
      <c r="D91" s="19">
        <v>45069</v>
      </c>
      <c r="E91" s="20" t="s">
        <v>52</v>
      </c>
      <c r="F91" s="21">
        <v>191</v>
      </c>
      <c r="G91" s="21">
        <v>185</v>
      </c>
      <c r="H91" s="21">
        <v>187</v>
      </c>
      <c r="I91" s="21"/>
      <c r="J91" s="21"/>
      <c r="K91" s="21"/>
      <c r="L91" s="22">
        <v>3</v>
      </c>
      <c r="M91" s="22">
        <v>563</v>
      </c>
      <c r="N91" s="23">
        <v>187.66666666666666</v>
      </c>
      <c r="O91" s="24">
        <v>5</v>
      </c>
      <c r="P91" s="25">
        <v>192.66666666666666</v>
      </c>
    </row>
    <row r="92" spans="1:16" ht="30" x14ac:dyDescent="0.25">
      <c r="A92" s="1" t="s">
        <v>0</v>
      </c>
      <c r="B92" s="2" t="s">
        <v>29</v>
      </c>
      <c r="C92" s="3" t="s">
        <v>2</v>
      </c>
      <c r="D92" s="1" t="s">
        <v>3</v>
      </c>
      <c r="E92" s="4" t="s">
        <v>4</v>
      </c>
      <c r="F92" s="5" t="s">
        <v>5</v>
      </c>
      <c r="G92" s="5" t="s">
        <v>6</v>
      </c>
      <c r="H92" s="5" t="s">
        <v>7</v>
      </c>
      <c r="I92" s="5" t="s">
        <v>8</v>
      </c>
      <c r="J92" s="5" t="s">
        <v>9</v>
      </c>
      <c r="K92" s="5" t="s">
        <v>10</v>
      </c>
      <c r="L92" s="6" t="s">
        <v>11</v>
      </c>
      <c r="M92" s="7" t="s">
        <v>12</v>
      </c>
      <c r="N92" s="8" t="s">
        <v>13</v>
      </c>
      <c r="O92" s="9" t="s">
        <v>14</v>
      </c>
      <c r="P92" s="10" t="s">
        <v>15</v>
      </c>
    </row>
    <row r="93" spans="1:16" x14ac:dyDescent="0.25">
      <c r="A93" s="16">
        <v>1</v>
      </c>
      <c r="B93" s="34" t="s">
        <v>46</v>
      </c>
      <c r="C93" s="18" t="s">
        <v>49</v>
      </c>
      <c r="D93" s="19">
        <v>45069</v>
      </c>
      <c r="E93" s="20" t="s">
        <v>50</v>
      </c>
      <c r="F93" s="27">
        <v>190</v>
      </c>
      <c r="G93" s="27">
        <v>179</v>
      </c>
      <c r="H93" s="27">
        <v>183</v>
      </c>
      <c r="I93" s="21"/>
      <c r="J93" s="21"/>
      <c r="K93" s="21"/>
      <c r="L93" s="22">
        <v>3</v>
      </c>
      <c r="M93" s="22">
        <v>552</v>
      </c>
      <c r="N93" s="23">
        <v>184</v>
      </c>
      <c r="O93" s="24">
        <v>5</v>
      </c>
      <c r="P93" s="25">
        <v>189</v>
      </c>
    </row>
    <row r="94" spans="1:16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4"/>
      <c r="O94" s="11"/>
      <c r="P94" s="14"/>
    </row>
    <row r="95" spans="1:16" ht="30" x14ac:dyDescent="0.25">
      <c r="A95" s="1" t="s">
        <v>0</v>
      </c>
      <c r="B95" s="2" t="s">
        <v>1</v>
      </c>
      <c r="C95" s="3" t="s">
        <v>2</v>
      </c>
      <c r="D95" s="1" t="s">
        <v>3</v>
      </c>
      <c r="E95" s="4" t="s">
        <v>4</v>
      </c>
      <c r="F95" s="5" t="s">
        <v>5</v>
      </c>
      <c r="G95" s="5" t="s">
        <v>6</v>
      </c>
      <c r="H95" s="5" t="s">
        <v>7</v>
      </c>
      <c r="I95" s="5" t="s">
        <v>8</v>
      </c>
      <c r="J95" s="5" t="s">
        <v>9</v>
      </c>
      <c r="K95" s="5" t="s">
        <v>10</v>
      </c>
      <c r="L95" s="6" t="s">
        <v>11</v>
      </c>
      <c r="M95" s="7" t="s">
        <v>12</v>
      </c>
      <c r="N95" s="8" t="s">
        <v>13</v>
      </c>
      <c r="O95" s="9" t="s">
        <v>14</v>
      </c>
      <c r="P95" s="10" t="s">
        <v>15</v>
      </c>
    </row>
    <row r="96" spans="1:16" x14ac:dyDescent="0.25">
      <c r="A96" s="16">
        <v>1</v>
      </c>
      <c r="B96" s="17" t="s">
        <v>32</v>
      </c>
      <c r="C96" s="18" t="s">
        <v>19</v>
      </c>
      <c r="D96" s="19">
        <v>45080</v>
      </c>
      <c r="E96" s="20" t="s">
        <v>53</v>
      </c>
      <c r="F96" s="21">
        <v>198</v>
      </c>
      <c r="G96" s="16">
        <v>196</v>
      </c>
      <c r="H96" s="28">
        <v>195</v>
      </c>
      <c r="I96" s="21">
        <v>197</v>
      </c>
      <c r="J96" s="21"/>
      <c r="K96" s="21"/>
      <c r="L96" s="22">
        <v>4</v>
      </c>
      <c r="M96" s="22">
        <v>786</v>
      </c>
      <c r="N96" s="23">
        <v>196.5</v>
      </c>
      <c r="O96" s="24">
        <v>11</v>
      </c>
      <c r="P96" s="25">
        <v>207.5</v>
      </c>
    </row>
    <row r="97" spans="1:16" x14ac:dyDescent="0.25">
      <c r="A97" s="16">
        <v>2</v>
      </c>
      <c r="B97" s="17" t="s">
        <v>32</v>
      </c>
      <c r="C97" s="18" t="s">
        <v>20</v>
      </c>
      <c r="D97" s="19">
        <v>45080</v>
      </c>
      <c r="E97" s="20" t="s">
        <v>53</v>
      </c>
      <c r="F97" s="16">
        <v>195</v>
      </c>
      <c r="G97" s="16">
        <v>194</v>
      </c>
      <c r="H97" s="16">
        <v>193</v>
      </c>
      <c r="I97" s="16">
        <v>195</v>
      </c>
      <c r="J97" s="21"/>
      <c r="K97" s="21"/>
      <c r="L97" s="22">
        <v>4</v>
      </c>
      <c r="M97" s="22">
        <v>777</v>
      </c>
      <c r="N97" s="23">
        <v>194.25</v>
      </c>
      <c r="O97" s="24">
        <v>4</v>
      </c>
      <c r="P97" s="25">
        <v>198.25</v>
      </c>
    </row>
    <row r="98" spans="1:16" x14ac:dyDescent="0.25">
      <c r="A98" s="16">
        <v>3</v>
      </c>
      <c r="B98" s="17" t="s">
        <v>32</v>
      </c>
      <c r="C98" s="18" t="s">
        <v>17</v>
      </c>
      <c r="D98" s="19">
        <v>45080</v>
      </c>
      <c r="E98" s="20" t="s">
        <v>53</v>
      </c>
      <c r="F98" s="16">
        <v>190</v>
      </c>
      <c r="G98" s="28">
        <v>196</v>
      </c>
      <c r="H98" s="16">
        <v>194</v>
      </c>
      <c r="I98" s="16">
        <v>193</v>
      </c>
      <c r="J98" s="21"/>
      <c r="K98" s="21"/>
      <c r="L98" s="22">
        <v>4</v>
      </c>
      <c r="M98" s="22">
        <v>773.00099999999998</v>
      </c>
      <c r="N98" s="23">
        <v>193.25024999999999</v>
      </c>
      <c r="O98" s="24">
        <v>5</v>
      </c>
      <c r="P98" s="25">
        <v>198.25024999999999</v>
      </c>
    </row>
    <row r="99" spans="1:16" x14ac:dyDescent="0.25">
      <c r="A99" s="16">
        <v>4</v>
      </c>
      <c r="B99" s="17" t="s">
        <v>32</v>
      </c>
      <c r="C99" s="18" t="s">
        <v>22</v>
      </c>
      <c r="D99" s="19">
        <v>45080</v>
      </c>
      <c r="E99" s="20" t="s">
        <v>53</v>
      </c>
      <c r="F99" s="16">
        <v>190</v>
      </c>
      <c r="G99" s="16">
        <v>195</v>
      </c>
      <c r="H99" s="16">
        <v>194</v>
      </c>
      <c r="I99" s="16">
        <v>188</v>
      </c>
      <c r="J99" s="21"/>
      <c r="K99" s="21"/>
      <c r="L99" s="22">
        <v>4</v>
      </c>
      <c r="M99" s="22">
        <v>767</v>
      </c>
      <c r="N99" s="23">
        <v>191.75</v>
      </c>
      <c r="O99" s="24">
        <v>2</v>
      </c>
      <c r="P99" s="25">
        <v>193.75</v>
      </c>
    </row>
    <row r="100" spans="1:16" ht="30" x14ac:dyDescent="0.25">
      <c r="A100" s="1" t="s">
        <v>0</v>
      </c>
      <c r="B100" s="2" t="s">
        <v>1</v>
      </c>
      <c r="C100" s="3" t="s">
        <v>2</v>
      </c>
      <c r="D100" s="1" t="s">
        <v>3</v>
      </c>
      <c r="E100" s="4" t="s">
        <v>4</v>
      </c>
      <c r="F100" s="5" t="s">
        <v>5</v>
      </c>
      <c r="G100" s="5" t="s">
        <v>6</v>
      </c>
      <c r="H100" s="5" t="s">
        <v>7</v>
      </c>
      <c r="I100" s="5" t="s">
        <v>8</v>
      </c>
      <c r="J100" s="5" t="s">
        <v>9</v>
      </c>
      <c r="K100" s="5" t="s">
        <v>10</v>
      </c>
      <c r="L100" s="6" t="s">
        <v>11</v>
      </c>
      <c r="M100" s="7" t="s">
        <v>12</v>
      </c>
      <c r="N100" s="8" t="s">
        <v>13</v>
      </c>
      <c r="O100" s="9" t="s">
        <v>14</v>
      </c>
      <c r="P100" s="10" t="s">
        <v>15</v>
      </c>
    </row>
    <row r="101" spans="1:16" x14ac:dyDescent="0.25">
      <c r="A101" s="16">
        <v>1</v>
      </c>
      <c r="B101" s="17" t="s">
        <v>21</v>
      </c>
      <c r="C101" s="18" t="s">
        <v>23</v>
      </c>
      <c r="D101" s="19">
        <v>45080</v>
      </c>
      <c r="E101" s="20" t="s">
        <v>53</v>
      </c>
      <c r="F101" s="16">
        <v>194</v>
      </c>
      <c r="G101" s="16">
        <v>188</v>
      </c>
      <c r="H101" s="28">
        <v>196</v>
      </c>
      <c r="I101" s="28">
        <v>194</v>
      </c>
      <c r="J101" s="21"/>
      <c r="K101" s="21"/>
      <c r="L101" s="22">
        <v>4</v>
      </c>
      <c r="M101" s="22">
        <v>772</v>
      </c>
      <c r="N101" s="23">
        <v>193</v>
      </c>
      <c r="O101" s="24">
        <v>9</v>
      </c>
      <c r="P101" s="25">
        <v>202</v>
      </c>
    </row>
    <row r="102" spans="1:16" x14ac:dyDescent="0.25">
      <c r="A102" s="16">
        <v>2</v>
      </c>
      <c r="B102" s="17" t="s">
        <v>21</v>
      </c>
      <c r="C102" s="30" t="s">
        <v>54</v>
      </c>
      <c r="D102" s="19">
        <v>45080</v>
      </c>
      <c r="E102" s="20" t="s">
        <v>53</v>
      </c>
      <c r="F102" s="28">
        <v>195</v>
      </c>
      <c r="G102" s="28">
        <v>189</v>
      </c>
      <c r="H102" s="16">
        <v>189</v>
      </c>
      <c r="I102" s="16">
        <v>187</v>
      </c>
      <c r="J102" s="21"/>
      <c r="K102" s="21"/>
      <c r="L102" s="22">
        <v>4</v>
      </c>
      <c r="M102" s="22">
        <v>760</v>
      </c>
      <c r="N102" s="23">
        <v>190</v>
      </c>
      <c r="O102" s="24">
        <v>8</v>
      </c>
      <c r="P102" s="25">
        <v>198</v>
      </c>
    </row>
    <row r="103" spans="1:16" x14ac:dyDescent="0.25">
      <c r="A103" s="16">
        <v>3</v>
      </c>
      <c r="B103" s="17" t="s">
        <v>21</v>
      </c>
      <c r="C103" s="18" t="s">
        <v>24</v>
      </c>
      <c r="D103" s="19">
        <v>45080</v>
      </c>
      <c r="E103" s="20" t="s">
        <v>53</v>
      </c>
      <c r="F103" s="16">
        <v>188</v>
      </c>
      <c r="G103" s="16">
        <v>184</v>
      </c>
      <c r="H103" s="16">
        <v>181</v>
      </c>
      <c r="I103" s="16">
        <v>179</v>
      </c>
      <c r="J103" s="21"/>
      <c r="K103" s="21"/>
      <c r="L103" s="22">
        <v>4</v>
      </c>
      <c r="M103" s="22">
        <v>732</v>
      </c>
      <c r="N103" s="23">
        <v>183</v>
      </c>
      <c r="O103" s="24">
        <v>3</v>
      </c>
      <c r="P103" s="25">
        <v>186</v>
      </c>
    </row>
    <row r="104" spans="1:16" x14ac:dyDescent="0.25">
      <c r="A104" s="16">
        <v>4</v>
      </c>
      <c r="B104" s="17" t="s">
        <v>21</v>
      </c>
      <c r="C104" s="18" t="s">
        <v>18</v>
      </c>
      <c r="D104" s="19">
        <v>45080</v>
      </c>
      <c r="E104" s="20" t="s">
        <v>53</v>
      </c>
      <c r="F104" s="16">
        <v>181</v>
      </c>
      <c r="G104" s="16">
        <v>173</v>
      </c>
      <c r="H104" s="16">
        <v>181</v>
      </c>
      <c r="I104" s="16">
        <v>181</v>
      </c>
      <c r="J104" s="21"/>
      <c r="K104" s="21"/>
      <c r="L104" s="22">
        <v>4</v>
      </c>
      <c r="M104" s="22">
        <v>716</v>
      </c>
      <c r="N104" s="23">
        <v>179</v>
      </c>
      <c r="O104" s="24">
        <v>2</v>
      </c>
      <c r="P104" s="25">
        <v>181</v>
      </c>
    </row>
    <row r="105" spans="1:16" ht="30" x14ac:dyDescent="0.25">
      <c r="A105" s="1" t="s">
        <v>0</v>
      </c>
      <c r="B105" s="2" t="s">
        <v>1</v>
      </c>
      <c r="C105" s="3" t="s">
        <v>2</v>
      </c>
      <c r="D105" s="1" t="s">
        <v>3</v>
      </c>
      <c r="E105" s="4" t="s">
        <v>4</v>
      </c>
      <c r="F105" s="5" t="s">
        <v>5</v>
      </c>
      <c r="G105" s="5" t="s">
        <v>6</v>
      </c>
      <c r="H105" s="5" t="s">
        <v>7</v>
      </c>
      <c r="I105" s="5" t="s">
        <v>8</v>
      </c>
      <c r="J105" s="5" t="s">
        <v>9</v>
      </c>
      <c r="K105" s="5" t="s">
        <v>10</v>
      </c>
      <c r="L105" s="6" t="s">
        <v>11</v>
      </c>
      <c r="M105" s="7" t="s">
        <v>12</v>
      </c>
      <c r="N105" s="8" t="s">
        <v>13</v>
      </c>
      <c r="O105" s="9" t="s">
        <v>14</v>
      </c>
      <c r="P105" s="10" t="s">
        <v>15</v>
      </c>
    </row>
    <row r="106" spans="1:16" x14ac:dyDescent="0.25">
      <c r="A106" s="16">
        <v>1</v>
      </c>
      <c r="B106" s="17" t="s">
        <v>41</v>
      </c>
      <c r="C106" s="32" t="s">
        <v>26</v>
      </c>
      <c r="D106" s="19">
        <v>45080</v>
      </c>
      <c r="E106" s="20" t="s">
        <v>53</v>
      </c>
      <c r="F106" s="31">
        <v>185</v>
      </c>
      <c r="G106" s="31">
        <v>178</v>
      </c>
      <c r="H106" s="31">
        <v>191</v>
      </c>
      <c r="I106" s="21">
        <v>184</v>
      </c>
      <c r="J106" s="21"/>
      <c r="K106" s="21"/>
      <c r="L106" s="22">
        <v>4</v>
      </c>
      <c r="M106" s="22">
        <v>738</v>
      </c>
      <c r="N106" s="23">
        <v>184.5</v>
      </c>
      <c r="O106" s="24">
        <v>5</v>
      </c>
      <c r="P106" s="25">
        <v>189.5</v>
      </c>
    </row>
    <row r="107" spans="1:16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4"/>
      <c r="O107" s="11"/>
      <c r="P107" s="14"/>
    </row>
    <row r="108" spans="1:16" x14ac:dyDescent="0.25">
      <c r="A108" s="16">
        <v>1</v>
      </c>
      <c r="B108" s="17" t="s">
        <v>32</v>
      </c>
      <c r="C108" s="18" t="s">
        <v>59</v>
      </c>
      <c r="D108" s="19">
        <v>45083</v>
      </c>
      <c r="E108" s="20" t="s">
        <v>52</v>
      </c>
      <c r="F108" s="27">
        <v>199</v>
      </c>
      <c r="G108" s="27">
        <v>198.001</v>
      </c>
      <c r="H108" s="21">
        <v>197</v>
      </c>
      <c r="I108" s="21"/>
      <c r="J108" s="21"/>
      <c r="K108" s="21"/>
      <c r="L108" s="22">
        <v>3</v>
      </c>
      <c r="M108" s="22">
        <v>594.00099999999998</v>
      </c>
      <c r="N108" s="23">
        <v>198.00033333333332</v>
      </c>
      <c r="O108" s="24">
        <v>9</v>
      </c>
      <c r="P108" s="25">
        <v>207.00033333333332</v>
      </c>
    </row>
    <row r="109" spans="1:16" x14ac:dyDescent="0.25">
      <c r="A109" s="16">
        <v>2</v>
      </c>
      <c r="B109" s="17" t="s">
        <v>32</v>
      </c>
      <c r="C109" s="18" t="s">
        <v>39</v>
      </c>
      <c r="D109" s="19">
        <v>45083</v>
      </c>
      <c r="E109" s="20" t="s">
        <v>52</v>
      </c>
      <c r="F109" s="21">
        <v>198</v>
      </c>
      <c r="G109" s="21">
        <v>197</v>
      </c>
      <c r="H109" s="27">
        <v>199</v>
      </c>
      <c r="I109" s="21"/>
      <c r="J109" s="21"/>
      <c r="K109" s="21"/>
      <c r="L109" s="22">
        <v>3</v>
      </c>
      <c r="M109" s="22">
        <v>594</v>
      </c>
      <c r="N109" s="23">
        <v>198</v>
      </c>
      <c r="O109" s="24">
        <v>6</v>
      </c>
      <c r="P109" s="25">
        <v>204</v>
      </c>
    </row>
    <row r="110" spans="1:16" x14ac:dyDescent="0.25">
      <c r="A110" s="16">
        <v>3</v>
      </c>
      <c r="B110" s="17" t="s">
        <v>32</v>
      </c>
      <c r="C110" s="18" t="s">
        <v>73</v>
      </c>
      <c r="D110" s="19">
        <v>45083</v>
      </c>
      <c r="E110" s="20" t="s">
        <v>52</v>
      </c>
      <c r="F110" s="21">
        <v>196</v>
      </c>
      <c r="G110" s="21">
        <v>196</v>
      </c>
      <c r="H110" s="21">
        <v>198</v>
      </c>
      <c r="I110" s="21"/>
      <c r="J110" s="21"/>
      <c r="K110" s="21"/>
      <c r="L110" s="22">
        <v>3</v>
      </c>
      <c r="M110" s="22">
        <v>590</v>
      </c>
      <c r="N110" s="23">
        <v>196.66666666666666</v>
      </c>
      <c r="O110" s="24">
        <v>3</v>
      </c>
      <c r="P110" s="25">
        <v>199.66666666666666</v>
      </c>
    </row>
    <row r="111" spans="1:16" x14ac:dyDescent="0.25">
      <c r="A111" s="16">
        <v>4</v>
      </c>
      <c r="B111" s="17" t="s">
        <v>32</v>
      </c>
      <c r="C111" s="18" t="s">
        <v>35</v>
      </c>
      <c r="D111" s="19">
        <v>45083</v>
      </c>
      <c r="E111" s="20" t="s">
        <v>52</v>
      </c>
      <c r="F111" s="21">
        <v>195</v>
      </c>
      <c r="G111" s="21">
        <v>193</v>
      </c>
      <c r="H111" s="21">
        <v>197</v>
      </c>
      <c r="I111" s="21"/>
      <c r="J111" s="21"/>
      <c r="K111" s="21"/>
      <c r="L111" s="22">
        <v>3</v>
      </c>
      <c r="M111" s="22">
        <v>585</v>
      </c>
      <c r="N111" s="23">
        <v>195</v>
      </c>
      <c r="O111" s="24">
        <v>2</v>
      </c>
      <c r="P111" s="25">
        <v>197</v>
      </c>
    </row>
    <row r="112" spans="1:16" x14ac:dyDescent="0.25">
      <c r="A112" s="16">
        <v>5</v>
      </c>
      <c r="B112" s="17" t="s">
        <v>32</v>
      </c>
      <c r="C112" s="18" t="s">
        <v>36</v>
      </c>
      <c r="D112" s="19">
        <v>45083</v>
      </c>
      <c r="E112" s="20" t="s">
        <v>52</v>
      </c>
      <c r="F112" s="21">
        <v>193</v>
      </c>
      <c r="G112" s="21">
        <v>197</v>
      </c>
      <c r="H112" s="21">
        <v>194</v>
      </c>
      <c r="I112" s="21"/>
      <c r="J112" s="21"/>
      <c r="K112" s="21"/>
      <c r="L112" s="22">
        <v>3</v>
      </c>
      <c r="M112" s="22">
        <v>584</v>
      </c>
      <c r="N112" s="23">
        <v>194.66666666666666</v>
      </c>
      <c r="O112" s="24">
        <v>2</v>
      </c>
      <c r="P112" s="25">
        <v>196.66666666666666</v>
      </c>
    </row>
    <row r="113" spans="1:16" x14ac:dyDescent="0.25">
      <c r="A113" s="16">
        <v>6</v>
      </c>
      <c r="B113" s="17" t="s">
        <v>32</v>
      </c>
      <c r="C113" s="18" t="s">
        <v>34</v>
      </c>
      <c r="D113" s="19">
        <v>45083</v>
      </c>
      <c r="E113" s="20" t="s">
        <v>52</v>
      </c>
      <c r="F113" s="21">
        <v>191</v>
      </c>
      <c r="G113" s="21">
        <v>194</v>
      </c>
      <c r="H113" s="21">
        <v>196</v>
      </c>
      <c r="I113" s="21"/>
      <c r="J113" s="21"/>
      <c r="K113" s="21"/>
      <c r="L113" s="22">
        <v>3</v>
      </c>
      <c r="M113" s="22">
        <v>581</v>
      </c>
      <c r="N113" s="23">
        <v>193.66666666666666</v>
      </c>
      <c r="O113" s="24">
        <v>2</v>
      </c>
      <c r="P113" s="25">
        <v>195.66666666666666</v>
      </c>
    </row>
    <row r="114" spans="1:16" x14ac:dyDescent="0.25">
      <c r="A114" s="16">
        <v>7</v>
      </c>
      <c r="B114" s="17" t="s">
        <v>32</v>
      </c>
      <c r="C114" s="18" t="s">
        <v>37</v>
      </c>
      <c r="D114" s="19">
        <v>45083</v>
      </c>
      <c r="E114" s="20" t="s">
        <v>52</v>
      </c>
      <c r="F114" s="21">
        <v>197</v>
      </c>
      <c r="G114" s="21">
        <v>197</v>
      </c>
      <c r="H114" s="21">
        <v>164</v>
      </c>
      <c r="I114" s="21"/>
      <c r="J114" s="21"/>
      <c r="K114" s="21"/>
      <c r="L114" s="22">
        <v>3</v>
      </c>
      <c r="M114" s="22">
        <v>558</v>
      </c>
      <c r="N114" s="23">
        <v>186</v>
      </c>
      <c r="O114" s="24">
        <v>2</v>
      </c>
      <c r="P114" s="25">
        <v>188</v>
      </c>
    </row>
    <row r="115" spans="1:16" ht="30" x14ac:dyDescent="0.25">
      <c r="A115" s="1" t="s">
        <v>0</v>
      </c>
      <c r="B115" s="2" t="s">
        <v>1</v>
      </c>
      <c r="C115" s="3" t="s">
        <v>2</v>
      </c>
      <c r="D115" s="1" t="s">
        <v>3</v>
      </c>
      <c r="E115" s="4" t="s">
        <v>4</v>
      </c>
      <c r="F115" s="5" t="s">
        <v>5</v>
      </c>
      <c r="G115" s="5" t="s">
        <v>6</v>
      </c>
      <c r="H115" s="5" t="s">
        <v>7</v>
      </c>
      <c r="I115" s="5" t="s">
        <v>8</v>
      </c>
      <c r="J115" s="5" t="s">
        <v>9</v>
      </c>
      <c r="K115" s="5" t="s">
        <v>10</v>
      </c>
      <c r="L115" s="6" t="s">
        <v>11</v>
      </c>
      <c r="M115" s="7" t="s">
        <v>12</v>
      </c>
      <c r="N115" s="8" t="s">
        <v>13</v>
      </c>
      <c r="O115" s="9" t="s">
        <v>14</v>
      </c>
      <c r="P115" s="10" t="s">
        <v>15</v>
      </c>
    </row>
    <row r="116" spans="1:16" x14ac:dyDescent="0.25">
      <c r="A116" s="16">
        <v>1</v>
      </c>
      <c r="B116" s="17" t="s">
        <v>21</v>
      </c>
      <c r="C116" s="18" t="s">
        <v>47</v>
      </c>
      <c r="D116" s="19">
        <v>45083</v>
      </c>
      <c r="E116" s="20" t="s">
        <v>52</v>
      </c>
      <c r="F116" s="27">
        <v>193</v>
      </c>
      <c r="G116" s="21">
        <v>192</v>
      </c>
      <c r="H116" s="21">
        <v>191</v>
      </c>
      <c r="I116" s="21"/>
      <c r="J116" s="21"/>
      <c r="K116" s="21"/>
      <c r="L116" s="22">
        <v>3</v>
      </c>
      <c r="M116" s="22">
        <v>576</v>
      </c>
      <c r="N116" s="23">
        <v>192</v>
      </c>
      <c r="O116" s="24">
        <v>7</v>
      </c>
      <c r="P116" s="25">
        <v>199</v>
      </c>
    </row>
    <row r="117" spans="1:16" x14ac:dyDescent="0.25">
      <c r="A117" s="16">
        <v>2</v>
      </c>
      <c r="B117" s="17" t="s">
        <v>21</v>
      </c>
      <c r="C117" s="18" t="s">
        <v>74</v>
      </c>
      <c r="D117" s="19">
        <v>45083</v>
      </c>
      <c r="E117" s="20" t="s">
        <v>52</v>
      </c>
      <c r="F117" s="21">
        <v>188</v>
      </c>
      <c r="G117" s="27">
        <v>192.001</v>
      </c>
      <c r="H117" s="27">
        <v>192</v>
      </c>
      <c r="I117" s="21"/>
      <c r="J117" s="21"/>
      <c r="K117" s="21"/>
      <c r="L117" s="22">
        <v>3</v>
      </c>
      <c r="M117" s="22">
        <v>572.00099999999998</v>
      </c>
      <c r="N117" s="23">
        <v>190.667</v>
      </c>
      <c r="O117" s="24">
        <v>8</v>
      </c>
      <c r="P117" s="25">
        <v>198.667</v>
      </c>
    </row>
    <row r="118" spans="1:16" ht="30" x14ac:dyDescent="0.25">
      <c r="A118" s="1" t="s">
        <v>0</v>
      </c>
      <c r="B118" s="2" t="s">
        <v>1</v>
      </c>
      <c r="C118" s="3" t="s">
        <v>2</v>
      </c>
      <c r="D118" s="1" t="s">
        <v>3</v>
      </c>
      <c r="E118" s="4" t="s">
        <v>4</v>
      </c>
      <c r="F118" s="5" t="s">
        <v>5</v>
      </c>
      <c r="G118" s="5" t="s">
        <v>6</v>
      </c>
      <c r="H118" s="5" t="s">
        <v>7</v>
      </c>
      <c r="I118" s="5" t="s">
        <v>8</v>
      </c>
      <c r="J118" s="5" t="s">
        <v>9</v>
      </c>
      <c r="K118" s="5" t="s">
        <v>10</v>
      </c>
      <c r="L118" s="6" t="s">
        <v>11</v>
      </c>
      <c r="M118" s="7" t="s">
        <v>12</v>
      </c>
      <c r="N118" s="8" t="s">
        <v>13</v>
      </c>
      <c r="O118" s="9" t="s">
        <v>14</v>
      </c>
      <c r="P118" s="10" t="s">
        <v>15</v>
      </c>
    </row>
    <row r="119" spans="1:16" x14ac:dyDescent="0.25">
      <c r="A119" s="16">
        <v>1</v>
      </c>
      <c r="B119" s="17" t="s">
        <v>41</v>
      </c>
      <c r="C119" s="30" t="s">
        <v>75</v>
      </c>
      <c r="D119" s="19">
        <v>45083</v>
      </c>
      <c r="E119" s="33" t="s">
        <v>52</v>
      </c>
      <c r="F119" s="27">
        <v>197</v>
      </c>
      <c r="G119" s="27">
        <v>198</v>
      </c>
      <c r="H119" s="27">
        <v>197</v>
      </c>
      <c r="I119" s="21"/>
      <c r="J119" s="21"/>
      <c r="K119" s="21"/>
      <c r="L119" s="22">
        <v>3</v>
      </c>
      <c r="M119" s="22">
        <v>592</v>
      </c>
      <c r="N119" s="23">
        <v>197.33333333333334</v>
      </c>
      <c r="O119" s="24">
        <v>11</v>
      </c>
      <c r="P119" s="25">
        <v>208.33333333333334</v>
      </c>
    </row>
    <row r="120" spans="1:16" x14ac:dyDescent="0.25">
      <c r="A120" s="16">
        <v>2</v>
      </c>
      <c r="B120" s="17" t="s">
        <v>41</v>
      </c>
      <c r="C120" s="30" t="s">
        <v>76</v>
      </c>
      <c r="D120" s="19">
        <v>45083</v>
      </c>
      <c r="E120" s="33" t="s">
        <v>52</v>
      </c>
      <c r="F120" s="21">
        <v>195</v>
      </c>
      <c r="G120" s="21">
        <v>195</v>
      </c>
      <c r="H120" s="21">
        <v>195</v>
      </c>
      <c r="I120" s="21"/>
      <c r="J120" s="21"/>
      <c r="K120" s="21"/>
      <c r="L120" s="22">
        <v>3</v>
      </c>
      <c r="M120" s="22">
        <v>585</v>
      </c>
      <c r="N120" s="23">
        <v>195</v>
      </c>
      <c r="O120" s="24">
        <v>4</v>
      </c>
      <c r="P120" s="25">
        <v>199</v>
      </c>
    </row>
    <row r="121" spans="1:16" x14ac:dyDescent="0.25">
      <c r="A121" s="16">
        <v>3</v>
      </c>
      <c r="B121" s="17" t="s">
        <v>41</v>
      </c>
      <c r="C121" s="30" t="s">
        <v>42</v>
      </c>
      <c r="D121" s="19">
        <v>45083</v>
      </c>
      <c r="E121" s="33" t="s">
        <v>52</v>
      </c>
      <c r="F121" s="21">
        <v>194</v>
      </c>
      <c r="G121" s="21">
        <v>197</v>
      </c>
      <c r="H121" s="21">
        <v>192</v>
      </c>
      <c r="I121" s="21"/>
      <c r="J121" s="21"/>
      <c r="K121" s="21"/>
      <c r="L121" s="22">
        <v>3</v>
      </c>
      <c r="M121" s="22">
        <v>583</v>
      </c>
      <c r="N121" s="23">
        <v>194.33333333333334</v>
      </c>
      <c r="O121" s="24">
        <v>3</v>
      </c>
      <c r="P121" s="25">
        <v>197.33333333333334</v>
      </c>
    </row>
    <row r="122" spans="1:16" x14ac:dyDescent="0.25">
      <c r="A122" s="16">
        <v>4</v>
      </c>
      <c r="B122" s="17" t="s">
        <v>41</v>
      </c>
      <c r="C122" s="30" t="s">
        <v>45</v>
      </c>
      <c r="D122" s="19">
        <v>45083</v>
      </c>
      <c r="E122" s="33" t="s">
        <v>52</v>
      </c>
      <c r="F122" s="21">
        <v>192</v>
      </c>
      <c r="G122" s="21">
        <v>194</v>
      </c>
      <c r="H122" s="21">
        <v>190</v>
      </c>
      <c r="I122" s="21"/>
      <c r="J122" s="21"/>
      <c r="K122" s="21"/>
      <c r="L122" s="22">
        <v>3</v>
      </c>
      <c r="M122" s="22">
        <v>576</v>
      </c>
      <c r="N122" s="23">
        <v>192</v>
      </c>
      <c r="O122" s="24">
        <v>2</v>
      </c>
      <c r="P122" s="25">
        <v>194</v>
      </c>
    </row>
    <row r="123" spans="1:16" x14ac:dyDescent="0.25">
      <c r="A123" s="16">
        <v>5</v>
      </c>
      <c r="B123" s="17" t="s">
        <v>41</v>
      </c>
      <c r="C123" s="30" t="s">
        <v>77</v>
      </c>
      <c r="D123" s="19">
        <v>45083</v>
      </c>
      <c r="E123" s="33" t="s">
        <v>52</v>
      </c>
      <c r="F123" s="21">
        <v>183</v>
      </c>
      <c r="G123" s="21">
        <v>182</v>
      </c>
      <c r="H123" s="21">
        <v>188</v>
      </c>
      <c r="I123" s="21"/>
      <c r="J123" s="21"/>
      <c r="K123" s="21"/>
      <c r="L123" s="22">
        <v>3</v>
      </c>
      <c r="M123" s="22">
        <v>553</v>
      </c>
      <c r="N123" s="23">
        <v>184.33333333333334</v>
      </c>
      <c r="O123" s="24">
        <v>2</v>
      </c>
      <c r="P123" s="25">
        <v>186.33333333333334</v>
      </c>
    </row>
    <row r="124" spans="1:16" ht="30" x14ac:dyDescent="0.25">
      <c r="A124" s="1" t="s">
        <v>0</v>
      </c>
      <c r="B124" s="2" t="s">
        <v>29</v>
      </c>
      <c r="C124" s="3" t="s">
        <v>2</v>
      </c>
      <c r="D124" s="1" t="s">
        <v>3</v>
      </c>
      <c r="E124" s="4" t="s">
        <v>4</v>
      </c>
      <c r="F124" s="5" t="s">
        <v>5</v>
      </c>
      <c r="G124" s="5" t="s">
        <v>6</v>
      </c>
      <c r="H124" s="5" t="s">
        <v>7</v>
      </c>
      <c r="I124" s="5" t="s">
        <v>8</v>
      </c>
      <c r="J124" s="5" t="s">
        <v>9</v>
      </c>
      <c r="K124" s="5" t="s">
        <v>10</v>
      </c>
      <c r="L124" s="6" t="s">
        <v>11</v>
      </c>
      <c r="M124" s="7" t="s">
        <v>12</v>
      </c>
      <c r="N124" s="8" t="s">
        <v>13</v>
      </c>
      <c r="O124" s="9" t="s">
        <v>14</v>
      </c>
      <c r="P124" s="10" t="s">
        <v>15</v>
      </c>
    </row>
    <row r="125" spans="1:16" x14ac:dyDescent="0.25">
      <c r="A125" s="16">
        <v>1</v>
      </c>
      <c r="B125" s="17" t="s">
        <v>46</v>
      </c>
      <c r="C125" s="18" t="s">
        <v>78</v>
      </c>
      <c r="D125" s="19">
        <v>45083</v>
      </c>
      <c r="E125" s="20" t="s">
        <v>52</v>
      </c>
      <c r="F125" s="27">
        <v>189</v>
      </c>
      <c r="G125" s="27">
        <v>186</v>
      </c>
      <c r="H125" s="27">
        <v>185</v>
      </c>
      <c r="I125" s="21"/>
      <c r="J125" s="21"/>
      <c r="K125" s="21"/>
      <c r="L125" s="22">
        <v>3</v>
      </c>
      <c r="M125" s="22">
        <v>560</v>
      </c>
      <c r="N125" s="23">
        <v>186.66666666666666</v>
      </c>
      <c r="O125" s="24">
        <v>5</v>
      </c>
      <c r="P125" s="25">
        <v>191.66666666666666</v>
      </c>
    </row>
    <row r="126" spans="1:16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4"/>
      <c r="O126" s="11"/>
      <c r="P126" s="14"/>
    </row>
    <row r="127" spans="1:16" ht="30" x14ac:dyDescent="0.25">
      <c r="A127" s="1" t="s">
        <v>0</v>
      </c>
      <c r="B127" s="2" t="s">
        <v>1</v>
      </c>
      <c r="C127" s="3" t="s">
        <v>2</v>
      </c>
      <c r="D127" s="1" t="s">
        <v>3</v>
      </c>
      <c r="E127" s="4" t="s">
        <v>4</v>
      </c>
      <c r="F127" s="5" t="s">
        <v>5</v>
      </c>
      <c r="G127" s="5" t="s">
        <v>6</v>
      </c>
      <c r="H127" s="5" t="s">
        <v>7</v>
      </c>
      <c r="I127" s="5" t="s">
        <v>8</v>
      </c>
      <c r="J127" s="5" t="s">
        <v>9</v>
      </c>
      <c r="K127" s="5" t="s">
        <v>10</v>
      </c>
      <c r="L127" s="6" t="s">
        <v>11</v>
      </c>
      <c r="M127" s="7" t="s">
        <v>12</v>
      </c>
      <c r="N127" s="8" t="s">
        <v>13</v>
      </c>
      <c r="O127" s="9" t="s">
        <v>14</v>
      </c>
      <c r="P127" s="10" t="s">
        <v>15</v>
      </c>
    </row>
    <row r="128" spans="1:16" x14ac:dyDescent="0.25">
      <c r="A128" s="16">
        <v>1</v>
      </c>
      <c r="B128" s="17" t="s">
        <v>32</v>
      </c>
      <c r="C128" s="18" t="s">
        <v>35</v>
      </c>
      <c r="D128" s="19">
        <v>45087</v>
      </c>
      <c r="E128" s="20" t="s">
        <v>52</v>
      </c>
      <c r="F128" s="21">
        <v>192</v>
      </c>
      <c r="G128" s="21">
        <v>194</v>
      </c>
      <c r="H128" s="21">
        <v>189</v>
      </c>
      <c r="I128" s="21">
        <v>191</v>
      </c>
      <c r="J128" s="21">
        <v>191</v>
      </c>
      <c r="K128" s="21">
        <v>190</v>
      </c>
      <c r="L128" s="22">
        <v>6</v>
      </c>
      <c r="M128" s="22">
        <v>1147</v>
      </c>
      <c r="N128" s="23">
        <v>191.16666666666666</v>
      </c>
      <c r="O128" s="24">
        <v>10</v>
      </c>
      <c r="P128" s="25">
        <v>201.16666666666666</v>
      </c>
    </row>
    <row r="129" spans="1:16" ht="30" x14ac:dyDescent="0.25">
      <c r="A129" s="1" t="s">
        <v>0</v>
      </c>
      <c r="B129" s="2" t="s">
        <v>1</v>
      </c>
      <c r="C129" s="3" t="s">
        <v>2</v>
      </c>
      <c r="D129" s="1" t="s">
        <v>3</v>
      </c>
      <c r="E129" s="4" t="s">
        <v>4</v>
      </c>
      <c r="F129" s="5" t="s">
        <v>5</v>
      </c>
      <c r="G129" s="5" t="s">
        <v>6</v>
      </c>
      <c r="H129" s="5" t="s">
        <v>7</v>
      </c>
      <c r="I129" s="5" t="s">
        <v>8</v>
      </c>
      <c r="J129" s="5" t="s">
        <v>9</v>
      </c>
      <c r="K129" s="5" t="s">
        <v>10</v>
      </c>
      <c r="L129" s="6" t="s">
        <v>11</v>
      </c>
      <c r="M129" s="7" t="s">
        <v>12</v>
      </c>
      <c r="N129" s="8" t="s">
        <v>13</v>
      </c>
      <c r="O129" s="9" t="s">
        <v>14</v>
      </c>
      <c r="P129" s="10" t="s">
        <v>15</v>
      </c>
    </row>
    <row r="130" spans="1:16" x14ac:dyDescent="0.25">
      <c r="A130" s="16">
        <v>1</v>
      </c>
      <c r="B130" s="17" t="s">
        <v>21</v>
      </c>
      <c r="C130" s="18" t="s">
        <v>47</v>
      </c>
      <c r="D130" s="19">
        <v>45087</v>
      </c>
      <c r="E130" s="20" t="s">
        <v>52</v>
      </c>
      <c r="F130" s="21">
        <v>188</v>
      </c>
      <c r="G130" s="21">
        <v>189</v>
      </c>
      <c r="H130" s="21">
        <v>190</v>
      </c>
      <c r="I130" s="21">
        <v>188.001</v>
      </c>
      <c r="J130" s="21">
        <v>191</v>
      </c>
      <c r="K130" s="21">
        <v>184</v>
      </c>
      <c r="L130" s="22">
        <v>6</v>
      </c>
      <c r="M130" s="22">
        <v>1130.001</v>
      </c>
      <c r="N130" s="23">
        <v>188.33349999999999</v>
      </c>
      <c r="O130" s="24">
        <v>26</v>
      </c>
      <c r="P130" s="25">
        <v>214.33349999999999</v>
      </c>
    </row>
    <row r="131" spans="1:16" x14ac:dyDescent="0.25">
      <c r="A131" s="16">
        <v>2</v>
      </c>
      <c r="B131" s="17" t="s">
        <v>21</v>
      </c>
      <c r="C131" s="18" t="s">
        <v>43</v>
      </c>
      <c r="D131" s="19">
        <v>45087</v>
      </c>
      <c r="E131" s="20" t="s">
        <v>52</v>
      </c>
      <c r="F131" s="21">
        <v>188.001</v>
      </c>
      <c r="G131" s="21">
        <v>193</v>
      </c>
      <c r="H131" s="21">
        <v>188</v>
      </c>
      <c r="I131" s="21">
        <v>188</v>
      </c>
      <c r="J131" s="21">
        <v>185</v>
      </c>
      <c r="K131" s="21">
        <v>181</v>
      </c>
      <c r="L131" s="22">
        <v>6</v>
      </c>
      <c r="M131" s="22">
        <v>1123.001</v>
      </c>
      <c r="N131" s="23">
        <v>187.16683333333333</v>
      </c>
      <c r="O131" s="24">
        <v>16</v>
      </c>
      <c r="P131" s="25">
        <v>203.16683333333333</v>
      </c>
    </row>
    <row r="132" spans="1:16" ht="30" x14ac:dyDescent="0.25">
      <c r="A132" s="1" t="s">
        <v>0</v>
      </c>
      <c r="B132" s="2" t="s">
        <v>1</v>
      </c>
      <c r="C132" s="3" t="s">
        <v>2</v>
      </c>
      <c r="D132" s="1" t="s">
        <v>3</v>
      </c>
      <c r="E132" s="4" t="s">
        <v>4</v>
      </c>
      <c r="F132" s="5" t="s">
        <v>5</v>
      </c>
      <c r="G132" s="5" t="s">
        <v>6</v>
      </c>
      <c r="H132" s="5" t="s">
        <v>7</v>
      </c>
      <c r="I132" s="5" t="s">
        <v>8</v>
      </c>
      <c r="J132" s="5" t="s">
        <v>9</v>
      </c>
      <c r="K132" s="5" t="s">
        <v>10</v>
      </c>
      <c r="L132" s="6" t="s">
        <v>11</v>
      </c>
      <c r="M132" s="7" t="s">
        <v>12</v>
      </c>
      <c r="N132" s="8" t="s">
        <v>13</v>
      </c>
      <c r="O132" s="9" t="s">
        <v>14</v>
      </c>
      <c r="P132" s="10" t="s">
        <v>15</v>
      </c>
    </row>
    <row r="133" spans="1:16" x14ac:dyDescent="0.25">
      <c r="A133" s="16">
        <v>1</v>
      </c>
      <c r="B133" s="17" t="s">
        <v>41</v>
      </c>
      <c r="C133" s="18" t="s">
        <v>75</v>
      </c>
      <c r="D133" s="19">
        <v>45087</v>
      </c>
      <c r="E133" s="33" t="s">
        <v>52</v>
      </c>
      <c r="F133" s="21">
        <v>198</v>
      </c>
      <c r="G133" s="21">
        <v>195</v>
      </c>
      <c r="H133" s="21">
        <v>194</v>
      </c>
      <c r="I133" s="21">
        <v>195</v>
      </c>
      <c r="J133" s="21">
        <v>193</v>
      </c>
      <c r="K133" s="21">
        <v>196</v>
      </c>
      <c r="L133" s="22">
        <v>6</v>
      </c>
      <c r="M133" s="22">
        <v>1171</v>
      </c>
      <c r="N133" s="23">
        <v>195.16666666666666</v>
      </c>
      <c r="O133" s="24">
        <v>34</v>
      </c>
      <c r="P133" s="25">
        <v>229.16666666666666</v>
      </c>
    </row>
    <row r="134" spans="1:16" x14ac:dyDescent="0.25">
      <c r="A134" s="16">
        <v>2</v>
      </c>
      <c r="B134" s="17" t="s">
        <v>41</v>
      </c>
      <c r="C134" s="18" t="s">
        <v>44</v>
      </c>
      <c r="D134" s="19">
        <v>45087</v>
      </c>
      <c r="E134" s="33" t="s">
        <v>52</v>
      </c>
      <c r="F134" s="21">
        <v>191</v>
      </c>
      <c r="G134" s="21">
        <v>194</v>
      </c>
      <c r="H134" s="21">
        <v>188</v>
      </c>
      <c r="I134" s="21">
        <v>194</v>
      </c>
      <c r="J134" s="21">
        <v>186</v>
      </c>
      <c r="K134" s="21">
        <v>190</v>
      </c>
      <c r="L134" s="22">
        <v>6</v>
      </c>
      <c r="M134" s="22">
        <v>1143</v>
      </c>
      <c r="N134" s="23">
        <v>190.5</v>
      </c>
      <c r="O134" s="24">
        <v>8</v>
      </c>
      <c r="P134" s="25">
        <v>198.5</v>
      </c>
    </row>
    <row r="135" spans="1:16" ht="30" x14ac:dyDescent="0.25">
      <c r="A135" s="1" t="s">
        <v>0</v>
      </c>
      <c r="B135" s="2" t="s">
        <v>1</v>
      </c>
      <c r="C135" s="3" t="s">
        <v>2</v>
      </c>
      <c r="D135" s="1" t="s">
        <v>3</v>
      </c>
      <c r="E135" s="4" t="s">
        <v>4</v>
      </c>
      <c r="F135" s="5" t="s">
        <v>5</v>
      </c>
      <c r="G135" s="5" t="s">
        <v>6</v>
      </c>
      <c r="H135" s="5" t="s">
        <v>7</v>
      </c>
      <c r="I135" s="5" t="s">
        <v>8</v>
      </c>
      <c r="J135" s="5" t="s">
        <v>9</v>
      </c>
      <c r="K135" s="5" t="s">
        <v>10</v>
      </c>
      <c r="L135" s="6" t="s">
        <v>11</v>
      </c>
      <c r="M135" s="7" t="s">
        <v>12</v>
      </c>
      <c r="N135" s="8" t="s">
        <v>13</v>
      </c>
      <c r="O135" s="9" t="s">
        <v>14</v>
      </c>
      <c r="P135" s="10" t="s">
        <v>15</v>
      </c>
    </row>
    <row r="136" spans="1:16" x14ac:dyDescent="0.25">
      <c r="A136" s="16">
        <v>1</v>
      </c>
      <c r="B136" s="17" t="s">
        <v>46</v>
      </c>
      <c r="C136" s="18" t="s">
        <v>48</v>
      </c>
      <c r="D136" s="19">
        <v>45087</v>
      </c>
      <c r="E136" s="20" t="s">
        <v>52</v>
      </c>
      <c r="F136" s="21">
        <v>190</v>
      </c>
      <c r="G136" s="21">
        <v>193</v>
      </c>
      <c r="H136" s="21">
        <v>186</v>
      </c>
      <c r="I136" s="21">
        <v>187</v>
      </c>
      <c r="J136" s="21">
        <v>186</v>
      </c>
      <c r="K136" s="21">
        <v>195</v>
      </c>
      <c r="L136" s="22">
        <v>6</v>
      </c>
      <c r="M136" s="22">
        <v>1137</v>
      </c>
      <c r="N136" s="23">
        <v>189.5</v>
      </c>
      <c r="O136" s="24">
        <v>10</v>
      </c>
      <c r="P136" s="25">
        <v>199.5</v>
      </c>
    </row>
    <row r="137" spans="1:16" ht="30" x14ac:dyDescent="0.25">
      <c r="A137" s="1" t="s">
        <v>0</v>
      </c>
      <c r="B137" s="2" t="s">
        <v>29</v>
      </c>
      <c r="C137" s="3" t="s">
        <v>2</v>
      </c>
      <c r="D137" s="1" t="s">
        <v>3</v>
      </c>
      <c r="E137" s="4" t="s">
        <v>4</v>
      </c>
      <c r="F137" s="5" t="s">
        <v>5</v>
      </c>
      <c r="G137" s="5" t="s">
        <v>6</v>
      </c>
      <c r="H137" s="5" t="s">
        <v>7</v>
      </c>
      <c r="I137" s="5" t="s">
        <v>8</v>
      </c>
      <c r="J137" s="5" t="s">
        <v>9</v>
      </c>
      <c r="K137" s="5" t="s">
        <v>10</v>
      </c>
      <c r="L137" s="6" t="s">
        <v>11</v>
      </c>
      <c r="M137" s="7" t="s">
        <v>12</v>
      </c>
      <c r="N137" s="8" t="s">
        <v>13</v>
      </c>
      <c r="O137" s="9" t="s">
        <v>14</v>
      </c>
      <c r="P137" s="10" t="s">
        <v>15</v>
      </c>
    </row>
    <row r="138" spans="1:16" x14ac:dyDescent="0.25">
      <c r="A138" s="16">
        <v>1</v>
      </c>
      <c r="B138" s="17" t="s">
        <v>46</v>
      </c>
      <c r="C138" s="18" t="s">
        <v>78</v>
      </c>
      <c r="D138" s="19">
        <v>45087</v>
      </c>
      <c r="E138" s="20" t="s">
        <v>52</v>
      </c>
      <c r="F138" s="21">
        <v>186</v>
      </c>
      <c r="G138" s="21">
        <v>188</v>
      </c>
      <c r="H138" s="21">
        <v>184</v>
      </c>
      <c r="I138" s="21">
        <v>179</v>
      </c>
      <c r="J138" s="21">
        <v>182</v>
      </c>
      <c r="K138" s="21">
        <v>179</v>
      </c>
      <c r="L138" s="22">
        <v>6</v>
      </c>
      <c r="M138" s="22">
        <v>1098</v>
      </c>
      <c r="N138" s="23">
        <v>183</v>
      </c>
      <c r="O138" s="24">
        <v>10</v>
      </c>
      <c r="P138" s="25">
        <v>193</v>
      </c>
    </row>
    <row r="139" spans="1:16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4"/>
      <c r="O139" s="11"/>
      <c r="P139" s="14"/>
    </row>
    <row r="140" spans="1:16" ht="30" x14ac:dyDescent="0.25">
      <c r="A140" s="1" t="s">
        <v>0</v>
      </c>
      <c r="B140" s="2" t="s">
        <v>1</v>
      </c>
      <c r="C140" s="3" t="s">
        <v>2</v>
      </c>
      <c r="D140" s="1" t="s">
        <v>3</v>
      </c>
      <c r="E140" s="4" t="s">
        <v>4</v>
      </c>
      <c r="F140" s="5" t="s">
        <v>5</v>
      </c>
      <c r="G140" s="5" t="s">
        <v>6</v>
      </c>
      <c r="H140" s="5" t="s">
        <v>7</v>
      </c>
      <c r="I140" s="5" t="s">
        <v>8</v>
      </c>
      <c r="J140" s="5" t="s">
        <v>9</v>
      </c>
      <c r="K140" s="5" t="s">
        <v>10</v>
      </c>
      <c r="L140" s="6" t="s">
        <v>11</v>
      </c>
      <c r="M140" s="7" t="s">
        <v>12</v>
      </c>
      <c r="N140" s="8" t="s">
        <v>13</v>
      </c>
      <c r="O140" s="9" t="s">
        <v>14</v>
      </c>
      <c r="P140" s="10" t="s">
        <v>15</v>
      </c>
    </row>
    <row r="141" spans="1:16" x14ac:dyDescent="0.25">
      <c r="A141" s="16">
        <v>1</v>
      </c>
      <c r="B141" s="17" t="s">
        <v>16</v>
      </c>
      <c r="C141" s="18" t="s">
        <v>19</v>
      </c>
      <c r="D141" s="19">
        <v>45093</v>
      </c>
      <c r="E141" s="20" t="s">
        <v>31</v>
      </c>
      <c r="F141" s="21">
        <v>194.001</v>
      </c>
      <c r="G141" s="21">
        <v>194</v>
      </c>
      <c r="H141" s="21">
        <v>192</v>
      </c>
      <c r="I141" s="21">
        <v>193</v>
      </c>
      <c r="J141" s="21"/>
      <c r="K141" s="21"/>
      <c r="L141" s="22">
        <v>4</v>
      </c>
      <c r="M141" s="22">
        <v>773.00099999999998</v>
      </c>
      <c r="N141" s="23">
        <v>193.25024999999999</v>
      </c>
      <c r="O141" s="24">
        <v>11</v>
      </c>
      <c r="P141" s="25">
        <v>204.25024999999999</v>
      </c>
    </row>
    <row r="142" spans="1:16" x14ac:dyDescent="0.25">
      <c r="A142" s="16">
        <v>2</v>
      </c>
      <c r="B142" s="17" t="s">
        <v>16</v>
      </c>
      <c r="C142" s="18" t="s">
        <v>20</v>
      </c>
      <c r="D142" s="19">
        <v>45093</v>
      </c>
      <c r="E142" s="20" t="s">
        <v>31</v>
      </c>
      <c r="F142" s="21">
        <v>194</v>
      </c>
      <c r="G142" s="21">
        <v>195</v>
      </c>
      <c r="H142" s="21">
        <v>190</v>
      </c>
      <c r="I142" s="21">
        <v>192</v>
      </c>
      <c r="J142" s="21"/>
      <c r="K142" s="21"/>
      <c r="L142" s="22">
        <v>4</v>
      </c>
      <c r="M142" s="22">
        <v>771</v>
      </c>
      <c r="N142" s="23">
        <v>192.75</v>
      </c>
      <c r="O142" s="24">
        <v>6</v>
      </c>
      <c r="P142" s="25">
        <v>198.75</v>
      </c>
    </row>
    <row r="143" spans="1:16" x14ac:dyDescent="0.25">
      <c r="A143" s="16">
        <v>3</v>
      </c>
      <c r="B143" s="17" t="s">
        <v>16</v>
      </c>
      <c r="C143" s="18" t="s">
        <v>17</v>
      </c>
      <c r="D143" s="19">
        <v>45093</v>
      </c>
      <c r="E143" s="20" t="s">
        <v>31</v>
      </c>
      <c r="F143" s="21">
        <v>189</v>
      </c>
      <c r="G143" s="21">
        <v>189</v>
      </c>
      <c r="H143" s="21">
        <v>188</v>
      </c>
      <c r="I143" s="21">
        <v>184</v>
      </c>
      <c r="J143" s="21"/>
      <c r="K143" s="21"/>
      <c r="L143" s="22">
        <v>4</v>
      </c>
      <c r="M143" s="22">
        <v>750</v>
      </c>
      <c r="N143" s="23">
        <v>187.5</v>
      </c>
      <c r="O143" s="24">
        <v>3</v>
      </c>
      <c r="P143" s="25">
        <v>190.5</v>
      </c>
    </row>
    <row r="144" spans="1:16" ht="30" x14ac:dyDescent="0.25">
      <c r="A144" s="1" t="s">
        <v>0</v>
      </c>
      <c r="B144" s="2" t="s">
        <v>1</v>
      </c>
      <c r="C144" s="3" t="s">
        <v>2</v>
      </c>
      <c r="D144" s="1" t="s">
        <v>3</v>
      </c>
      <c r="E144" s="4" t="s">
        <v>4</v>
      </c>
      <c r="F144" s="5" t="s">
        <v>5</v>
      </c>
      <c r="G144" s="5" t="s">
        <v>6</v>
      </c>
      <c r="H144" s="5" t="s">
        <v>7</v>
      </c>
      <c r="I144" s="5" t="s">
        <v>8</v>
      </c>
      <c r="J144" s="5" t="s">
        <v>9</v>
      </c>
      <c r="K144" s="5" t="s">
        <v>10</v>
      </c>
      <c r="L144" s="6" t="s">
        <v>11</v>
      </c>
      <c r="M144" s="7" t="s">
        <v>12</v>
      </c>
      <c r="N144" s="8" t="s">
        <v>13</v>
      </c>
      <c r="O144" s="9" t="s">
        <v>14</v>
      </c>
      <c r="P144" s="10" t="s">
        <v>15</v>
      </c>
    </row>
    <row r="145" spans="1:16" x14ac:dyDescent="0.25">
      <c r="A145" s="16">
        <v>1</v>
      </c>
      <c r="B145" s="17" t="s">
        <v>21</v>
      </c>
      <c r="C145" s="18" t="s">
        <v>23</v>
      </c>
      <c r="D145" s="19">
        <v>45093</v>
      </c>
      <c r="E145" s="20" t="s">
        <v>31</v>
      </c>
      <c r="F145" s="21">
        <v>194</v>
      </c>
      <c r="G145" s="21">
        <v>195</v>
      </c>
      <c r="H145" s="21">
        <v>191</v>
      </c>
      <c r="I145" s="21">
        <v>192</v>
      </c>
      <c r="J145" s="21"/>
      <c r="K145" s="21"/>
      <c r="L145" s="22">
        <v>4</v>
      </c>
      <c r="M145" s="22">
        <v>772</v>
      </c>
      <c r="N145" s="23">
        <v>193</v>
      </c>
      <c r="O145" s="24">
        <v>11</v>
      </c>
      <c r="P145" s="25">
        <v>204</v>
      </c>
    </row>
    <row r="146" spans="1:16" x14ac:dyDescent="0.25">
      <c r="A146" s="16">
        <v>2</v>
      </c>
      <c r="B146" s="17" t="s">
        <v>21</v>
      </c>
      <c r="C146" s="18" t="s">
        <v>22</v>
      </c>
      <c r="D146" s="19">
        <v>45093</v>
      </c>
      <c r="E146" s="20" t="s">
        <v>31</v>
      </c>
      <c r="F146" s="21">
        <v>197</v>
      </c>
      <c r="G146" s="21">
        <v>194</v>
      </c>
      <c r="H146" s="21">
        <v>190</v>
      </c>
      <c r="I146" s="21">
        <v>188</v>
      </c>
      <c r="J146" s="21"/>
      <c r="K146" s="21"/>
      <c r="L146" s="22">
        <v>4</v>
      </c>
      <c r="M146" s="22">
        <v>769</v>
      </c>
      <c r="N146" s="23">
        <v>192.25</v>
      </c>
      <c r="O146" s="24">
        <v>6</v>
      </c>
      <c r="P146" s="25">
        <v>198.25</v>
      </c>
    </row>
    <row r="147" spans="1:16" ht="30" x14ac:dyDescent="0.25">
      <c r="A147" s="1" t="s">
        <v>0</v>
      </c>
      <c r="B147" s="2" t="s">
        <v>1</v>
      </c>
      <c r="C147" s="3" t="s">
        <v>2</v>
      </c>
      <c r="D147" s="1" t="s">
        <v>3</v>
      </c>
      <c r="E147" s="4" t="s">
        <v>4</v>
      </c>
      <c r="F147" s="5" t="s">
        <v>5</v>
      </c>
      <c r="G147" s="5" t="s">
        <v>6</v>
      </c>
      <c r="H147" s="5" t="s">
        <v>7</v>
      </c>
      <c r="I147" s="5" t="s">
        <v>8</v>
      </c>
      <c r="J147" s="5" t="s">
        <v>9</v>
      </c>
      <c r="K147" s="5" t="s">
        <v>10</v>
      </c>
      <c r="L147" s="6" t="s">
        <v>11</v>
      </c>
      <c r="M147" s="7" t="s">
        <v>12</v>
      </c>
      <c r="N147" s="8" t="s">
        <v>13</v>
      </c>
      <c r="O147" s="9" t="s">
        <v>14</v>
      </c>
      <c r="P147" s="10" t="s">
        <v>15</v>
      </c>
    </row>
    <row r="148" spans="1:16" x14ac:dyDescent="0.25">
      <c r="A148" s="16">
        <v>1</v>
      </c>
      <c r="B148" s="17" t="s">
        <v>25</v>
      </c>
      <c r="C148" s="18" t="s">
        <v>18</v>
      </c>
      <c r="D148" s="19">
        <v>45093</v>
      </c>
      <c r="E148" s="20" t="s">
        <v>31</v>
      </c>
      <c r="F148" s="21">
        <v>166</v>
      </c>
      <c r="G148" s="21">
        <v>178</v>
      </c>
      <c r="H148" s="21">
        <v>183</v>
      </c>
      <c r="I148" s="21">
        <v>178</v>
      </c>
      <c r="J148" s="21"/>
      <c r="K148" s="21"/>
      <c r="L148" s="22">
        <v>4</v>
      </c>
      <c r="M148" s="22">
        <v>705</v>
      </c>
      <c r="N148" s="23">
        <v>176.25</v>
      </c>
      <c r="O148" s="24">
        <v>5</v>
      </c>
      <c r="P148" s="25">
        <v>181.25</v>
      </c>
    </row>
    <row r="149" spans="1:16" ht="30" x14ac:dyDescent="0.25">
      <c r="A149" s="1" t="s">
        <v>0</v>
      </c>
      <c r="B149" s="2" t="s">
        <v>1</v>
      </c>
      <c r="C149" s="3" t="s">
        <v>2</v>
      </c>
      <c r="D149" s="1" t="s">
        <v>3</v>
      </c>
      <c r="E149" s="4" t="s">
        <v>4</v>
      </c>
      <c r="F149" s="5" t="s">
        <v>5</v>
      </c>
      <c r="G149" s="5" t="s">
        <v>6</v>
      </c>
      <c r="H149" s="5" t="s">
        <v>7</v>
      </c>
      <c r="I149" s="5" t="s">
        <v>8</v>
      </c>
      <c r="J149" s="5" t="s">
        <v>9</v>
      </c>
      <c r="K149" s="5" t="s">
        <v>10</v>
      </c>
      <c r="L149" s="6" t="s">
        <v>11</v>
      </c>
      <c r="M149" s="7" t="s">
        <v>12</v>
      </c>
      <c r="N149" s="8" t="s">
        <v>13</v>
      </c>
      <c r="O149" s="9" t="s">
        <v>14</v>
      </c>
      <c r="P149" s="10" t="s">
        <v>15</v>
      </c>
    </row>
    <row r="150" spans="1:16" x14ac:dyDescent="0.25">
      <c r="A150" s="16">
        <v>1</v>
      </c>
      <c r="B150" s="17" t="s">
        <v>27</v>
      </c>
      <c r="C150" s="18" t="s">
        <v>28</v>
      </c>
      <c r="D150" s="19">
        <v>45093</v>
      </c>
      <c r="E150" s="20" t="s">
        <v>31</v>
      </c>
      <c r="F150" s="21">
        <v>153</v>
      </c>
      <c r="G150" s="21">
        <v>176</v>
      </c>
      <c r="H150" s="21">
        <v>172</v>
      </c>
      <c r="I150" s="21">
        <v>171</v>
      </c>
      <c r="J150" s="21"/>
      <c r="K150" s="21"/>
      <c r="L150" s="22">
        <v>4</v>
      </c>
      <c r="M150" s="22">
        <v>672</v>
      </c>
      <c r="N150" s="23">
        <v>168</v>
      </c>
      <c r="O150" s="24">
        <v>5</v>
      </c>
      <c r="P150" s="25">
        <v>173</v>
      </c>
    </row>
    <row r="151" spans="1:16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4"/>
      <c r="O151" s="11"/>
      <c r="P151" s="14"/>
    </row>
    <row r="152" spans="1:16" ht="30" x14ac:dyDescent="0.25">
      <c r="A152" s="1" t="s">
        <v>0</v>
      </c>
      <c r="B152" s="2" t="s">
        <v>1</v>
      </c>
      <c r="C152" s="3" t="s">
        <v>2</v>
      </c>
      <c r="D152" s="1" t="s">
        <v>3</v>
      </c>
      <c r="E152" s="4" t="s">
        <v>4</v>
      </c>
      <c r="F152" s="5" t="s">
        <v>5</v>
      </c>
      <c r="G152" s="5" t="s">
        <v>6</v>
      </c>
      <c r="H152" s="5" t="s">
        <v>7</v>
      </c>
      <c r="I152" s="5" t="s">
        <v>8</v>
      </c>
      <c r="J152" s="5" t="s">
        <v>9</v>
      </c>
      <c r="K152" s="5" t="s">
        <v>10</v>
      </c>
      <c r="L152" s="6" t="s">
        <v>11</v>
      </c>
      <c r="M152" s="7" t="s">
        <v>12</v>
      </c>
      <c r="N152" s="8" t="s">
        <v>13</v>
      </c>
      <c r="O152" s="9" t="s">
        <v>14</v>
      </c>
      <c r="P152" s="10" t="s">
        <v>15</v>
      </c>
    </row>
    <row r="153" spans="1:16" x14ac:dyDescent="0.25">
      <c r="A153" s="16">
        <v>1</v>
      </c>
      <c r="B153" s="17" t="s">
        <v>32</v>
      </c>
      <c r="C153" s="18" t="s">
        <v>45</v>
      </c>
      <c r="D153" s="19">
        <v>45097</v>
      </c>
      <c r="E153" s="20" t="s">
        <v>52</v>
      </c>
      <c r="F153" s="21">
        <v>193.001</v>
      </c>
      <c r="G153" s="27">
        <v>195</v>
      </c>
      <c r="H153" s="21">
        <v>195</v>
      </c>
      <c r="I153" s="21"/>
      <c r="J153" s="21"/>
      <c r="K153" s="21"/>
      <c r="L153" s="22">
        <v>3</v>
      </c>
      <c r="M153" s="22">
        <v>583.00099999999998</v>
      </c>
      <c r="N153" s="23">
        <v>194.33366666666666</v>
      </c>
      <c r="O153" s="24">
        <v>7</v>
      </c>
      <c r="P153" s="25">
        <v>201.33366666666666</v>
      </c>
    </row>
    <row r="154" spans="1:16" x14ac:dyDescent="0.25">
      <c r="A154" s="16">
        <v>2</v>
      </c>
      <c r="B154" s="17" t="s">
        <v>32</v>
      </c>
      <c r="C154" s="18" t="s">
        <v>35</v>
      </c>
      <c r="D154" s="19">
        <v>45097</v>
      </c>
      <c r="E154" s="20" t="s">
        <v>52</v>
      </c>
      <c r="F154" s="21">
        <v>192</v>
      </c>
      <c r="G154" s="21">
        <v>191</v>
      </c>
      <c r="H154" s="27">
        <v>196</v>
      </c>
      <c r="I154" s="21"/>
      <c r="J154" s="21"/>
      <c r="K154" s="21"/>
      <c r="L154" s="22">
        <v>3</v>
      </c>
      <c r="M154" s="22">
        <v>579</v>
      </c>
      <c r="N154" s="23">
        <v>193</v>
      </c>
      <c r="O154" s="24">
        <v>6</v>
      </c>
      <c r="P154" s="25">
        <v>199</v>
      </c>
    </row>
    <row r="155" spans="1:16" x14ac:dyDescent="0.25">
      <c r="A155" s="16">
        <v>3</v>
      </c>
      <c r="B155" s="17" t="s">
        <v>32</v>
      </c>
      <c r="C155" s="18" t="s">
        <v>37</v>
      </c>
      <c r="D155" s="19">
        <v>45097</v>
      </c>
      <c r="E155" s="20" t="s">
        <v>52</v>
      </c>
      <c r="F155" s="27">
        <v>193.00200000000001</v>
      </c>
      <c r="G155" s="21">
        <v>192</v>
      </c>
      <c r="H155" s="21">
        <v>194</v>
      </c>
      <c r="I155" s="21"/>
      <c r="J155" s="21"/>
      <c r="K155" s="21"/>
      <c r="L155" s="22">
        <v>3</v>
      </c>
      <c r="M155" s="22">
        <v>579.00199999999995</v>
      </c>
      <c r="N155" s="23">
        <v>193.00066666666666</v>
      </c>
      <c r="O155" s="24">
        <v>5</v>
      </c>
      <c r="P155" s="25">
        <v>198.00066666666666</v>
      </c>
    </row>
    <row r="156" spans="1:16" x14ac:dyDescent="0.25">
      <c r="A156" s="16">
        <v>4</v>
      </c>
      <c r="B156" s="17" t="s">
        <v>32</v>
      </c>
      <c r="C156" s="18" t="s">
        <v>79</v>
      </c>
      <c r="D156" s="19">
        <v>45097</v>
      </c>
      <c r="E156" s="20" t="s">
        <v>52</v>
      </c>
      <c r="F156" s="21">
        <v>193</v>
      </c>
      <c r="G156" s="21">
        <v>190</v>
      </c>
      <c r="H156" s="21">
        <v>188</v>
      </c>
      <c r="I156" s="21"/>
      <c r="J156" s="21"/>
      <c r="K156" s="21"/>
      <c r="L156" s="22">
        <v>3</v>
      </c>
      <c r="M156" s="22">
        <v>571</v>
      </c>
      <c r="N156" s="23">
        <v>190.33333333333334</v>
      </c>
      <c r="O156" s="24">
        <v>2</v>
      </c>
      <c r="P156" s="25">
        <v>192.33333333333334</v>
      </c>
    </row>
    <row r="157" spans="1:16" ht="30" x14ac:dyDescent="0.25">
      <c r="A157" s="1" t="s">
        <v>0</v>
      </c>
      <c r="B157" s="2" t="s">
        <v>1</v>
      </c>
      <c r="C157" s="3" t="s">
        <v>2</v>
      </c>
      <c r="D157" s="1" t="s">
        <v>3</v>
      </c>
      <c r="E157" s="4" t="s">
        <v>4</v>
      </c>
      <c r="F157" s="5" t="s">
        <v>5</v>
      </c>
      <c r="G157" s="5" t="s">
        <v>6</v>
      </c>
      <c r="H157" s="5" t="s">
        <v>7</v>
      </c>
      <c r="I157" s="5" t="s">
        <v>8</v>
      </c>
      <c r="J157" s="5" t="s">
        <v>9</v>
      </c>
      <c r="K157" s="5" t="s">
        <v>10</v>
      </c>
      <c r="L157" s="6" t="s">
        <v>11</v>
      </c>
      <c r="M157" s="7" t="s">
        <v>12</v>
      </c>
      <c r="N157" s="8" t="s">
        <v>13</v>
      </c>
      <c r="O157" s="9" t="s">
        <v>14</v>
      </c>
      <c r="P157" s="10" t="s">
        <v>15</v>
      </c>
    </row>
    <row r="158" spans="1:16" x14ac:dyDescent="0.25">
      <c r="A158" s="16">
        <v>1</v>
      </c>
      <c r="B158" s="17" t="s">
        <v>21</v>
      </c>
      <c r="C158" s="18" t="s">
        <v>39</v>
      </c>
      <c r="D158" s="19">
        <v>45097</v>
      </c>
      <c r="E158" s="20" t="s">
        <v>52</v>
      </c>
      <c r="F158" s="21">
        <v>193</v>
      </c>
      <c r="G158" s="21">
        <v>189</v>
      </c>
      <c r="H158" s="27">
        <v>194.001</v>
      </c>
      <c r="I158" s="21"/>
      <c r="J158" s="21"/>
      <c r="K158" s="21"/>
      <c r="L158" s="22">
        <v>3</v>
      </c>
      <c r="M158" s="22">
        <v>576.00099999999998</v>
      </c>
      <c r="N158" s="23">
        <v>192.00033333333332</v>
      </c>
      <c r="O158" s="24">
        <v>7</v>
      </c>
      <c r="P158" s="25">
        <v>199.00033333333332</v>
      </c>
    </row>
    <row r="159" spans="1:16" x14ac:dyDescent="0.25">
      <c r="A159" s="16">
        <v>2</v>
      </c>
      <c r="B159" s="17" t="s">
        <v>21</v>
      </c>
      <c r="C159" s="18" t="s">
        <v>34</v>
      </c>
      <c r="D159" s="19">
        <v>45097</v>
      </c>
      <c r="E159" s="20" t="s">
        <v>52</v>
      </c>
      <c r="F159" s="27">
        <v>196</v>
      </c>
      <c r="G159" s="21">
        <v>189</v>
      </c>
      <c r="H159" s="21">
        <v>189</v>
      </c>
      <c r="I159" s="21"/>
      <c r="J159" s="21"/>
      <c r="K159" s="21"/>
      <c r="L159" s="22">
        <v>3</v>
      </c>
      <c r="M159" s="22">
        <v>574</v>
      </c>
      <c r="N159" s="23">
        <v>191.33333333333334</v>
      </c>
      <c r="O159" s="24">
        <v>6</v>
      </c>
      <c r="P159" s="25">
        <v>197.33333333333334</v>
      </c>
    </row>
    <row r="160" spans="1:16" x14ac:dyDescent="0.25">
      <c r="A160" s="16">
        <v>3</v>
      </c>
      <c r="B160" s="17" t="s">
        <v>21</v>
      </c>
      <c r="C160" s="18" t="s">
        <v>43</v>
      </c>
      <c r="D160" s="19">
        <v>45097</v>
      </c>
      <c r="E160" s="20" t="s">
        <v>52</v>
      </c>
      <c r="F160" s="21">
        <v>186</v>
      </c>
      <c r="G160" s="27">
        <v>192</v>
      </c>
      <c r="H160" s="21">
        <v>194</v>
      </c>
      <c r="I160" s="21"/>
      <c r="J160" s="21"/>
      <c r="K160" s="21"/>
      <c r="L160" s="22">
        <v>3</v>
      </c>
      <c r="M160" s="22">
        <v>572</v>
      </c>
      <c r="N160" s="23">
        <v>190.66666666666666</v>
      </c>
      <c r="O160" s="24">
        <v>5</v>
      </c>
      <c r="P160" s="25">
        <v>195.66666666666666</v>
      </c>
    </row>
    <row r="161" spans="1:16" x14ac:dyDescent="0.25">
      <c r="A161" s="16">
        <v>4</v>
      </c>
      <c r="B161" s="17" t="s">
        <v>21</v>
      </c>
      <c r="C161" s="18" t="s">
        <v>47</v>
      </c>
      <c r="D161" s="19">
        <v>45097</v>
      </c>
      <c r="E161" s="20" t="s">
        <v>52</v>
      </c>
      <c r="F161" s="21">
        <v>192</v>
      </c>
      <c r="G161" s="21">
        <v>186</v>
      </c>
      <c r="H161" s="21">
        <v>185</v>
      </c>
      <c r="I161" s="21"/>
      <c r="J161" s="21"/>
      <c r="K161" s="21"/>
      <c r="L161" s="22">
        <v>3</v>
      </c>
      <c r="M161" s="22">
        <v>563</v>
      </c>
      <c r="N161" s="23">
        <v>187.66666666666666</v>
      </c>
      <c r="O161" s="24">
        <v>2</v>
      </c>
      <c r="P161" s="25">
        <v>189.66666666666666</v>
      </c>
    </row>
    <row r="162" spans="1:16" ht="30" x14ac:dyDescent="0.25">
      <c r="A162" s="1" t="s">
        <v>0</v>
      </c>
      <c r="B162" s="2" t="s">
        <v>1</v>
      </c>
      <c r="C162" s="3" t="s">
        <v>2</v>
      </c>
      <c r="D162" s="1" t="s">
        <v>3</v>
      </c>
      <c r="E162" s="4" t="s">
        <v>4</v>
      </c>
      <c r="F162" s="5" t="s">
        <v>5</v>
      </c>
      <c r="G162" s="5" t="s">
        <v>6</v>
      </c>
      <c r="H162" s="5" t="s">
        <v>7</v>
      </c>
      <c r="I162" s="5" t="s">
        <v>8</v>
      </c>
      <c r="J162" s="5" t="s">
        <v>9</v>
      </c>
      <c r="K162" s="5" t="s">
        <v>10</v>
      </c>
      <c r="L162" s="6" t="s">
        <v>11</v>
      </c>
      <c r="M162" s="7" t="s">
        <v>12</v>
      </c>
      <c r="N162" s="8" t="s">
        <v>13</v>
      </c>
      <c r="O162" s="9" t="s">
        <v>14</v>
      </c>
      <c r="P162" s="10" t="s">
        <v>15</v>
      </c>
    </row>
    <row r="163" spans="1:16" x14ac:dyDescent="0.25">
      <c r="A163" s="16">
        <v>1</v>
      </c>
      <c r="B163" s="17" t="s">
        <v>41</v>
      </c>
      <c r="C163" s="18" t="s">
        <v>42</v>
      </c>
      <c r="D163" s="19">
        <v>45097</v>
      </c>
      <c r="E163" s="33" t="s">
        <v>52</v>
      </c>
      <c r="F163" s="27">
        <v>192</v>
      </c>
      <c r="G163" s="27">
        <v>193</v>
      </c>
      <c r="H163" s="27">
        <v>191</v>
      </c>
      <c r="I163" s="21"/>
      <c r="J163" s="21"/>
      <c r="K163" s="21"/>
      <c r="L163" s="22">
        <v>3</v>
      </c>
      <c r="M163" s="22">
        <v>576</v>
      </c>
      <c r="N163" s="23">
        <v>192</v>
      </c>
      <c r="O163" s="24">
        <v>5</v>
      </c>
      <c r="P163" s="25">
        <v>197</v>
      </c>
    </row>
    <row r="164" spans="1:16" ht="30" x14ac:dyDescent="0.25">
      <c r="A164" s="1" t="s">
        <v>0</v>
      </c>
      <c r="B164" s="2" t="s">
        <v>1</v>
      </c>
      <c r="C164" s="3" t="s">
        <v>2</v>
      </c>
      <c r="D164" s="1" t="s">
        <v>3</v>
      </c>
      <c r="E164" s="4" t="s">
        <v>4</v>
      </c>
      <c r="F164" s="5" t="s">
        <v>5</v>
      </c>
      <c r="G164" s="5" t="s">
        <v>6</v>
      </c>
      <c r="H164" s="5" t="s">
        <v>7</v>
      </c>
      <c r="I164" s="5" t="s">
        <v>8</v>
      </c>
      <c r="J164" s="5" t="s">
        <v>9</v>
      </c>
      <c r="K164" s="5" t="s">
        <v>10</v>
      </c>
      <c r="L164" s="6" t="s">
        <v>11</v>
      </c>
      <c r="M164" s="7" t="s">
        <v>12</v>
      </c>
      <c r="N164" s="8" t="s">
        <v>13</v>
      </c>
      <c r="O164" s="9" t="s">
        <v>14</v>
      </c>
      <c r="P164" s="10" t="s">
        <v>15</v>
      </c>
    </row>
    <row r="165" spans="1:16" x14ac:dyDescent="0.25">
      <c r="A165" s="16">
        <v>1</v>
      </c>
      <c r="B165" s="17" t="s">
        <v>46</v>
      </c>
      <c r="C165" s="18" t="s">
        <v>48</v>
      </c>
      <c r="D165" s="19">
        <v>45097</v>
      </c>
      <c r="E165" s="20" t="s">
        <v>52</v>
      </c>
      <c r="F165" s="27">
        <v>186</v>
      </c>
      <c r="G165" s="27">
        <v>191</v>
      </c>
      <c r="H165" s="26">
        <v>194</v>
      </c>
      <c r="I165" s="21"/>
      <c r="J165" s="21"/>
      <c r="K165" s="21"/>
      <c r="L165" s="22">
        <v>3</v>
      </c>
      <c r="M165" s="22">
        <v>571</v>
      </c>
      <c r="N165" s="23">
        <v>190.33333333333334</v>
      </c>
      <c r="O165" s="24">
        <v>11</v>
      </c>
      <c r="P165" s="25">
        <v>201.33333333333334</v>
      </c>
    </row>
    <row r="166" spans="1:16" x14ac:dyDescent="0.25">
      <c r="A166" s="16">
        <v>2</v>
      </c>
      <c r="B166" s="17" t="s">
        <v>46</v>
      </c>
      <c r="C166" s="18" t="s">
        <v>77</v>
      </c>
      <c r="D166" s="19">
        <v>45097</v>
      </c>
      <c r="E166" s="20" t="s">
        <v>52</v>
      </c>
      <c r="F166" s="21">
        <v>174</v>
      </c>
      <c r="G166" s="21">
        <v>181</v>
      </c>
      <c r="H166" s="21">
        <v>176</v>
      </c>
      <c r="I166" s="21"/>
      <c r="J166" s="21"/>
      <c r="K166" s="21"/>
      <c r="L166" s="22">
        <v>3</v>
      </c>
      <c r="M166" s="22">
        <v>531</v>
      </c>
      <c r="N166" s="23">
        <v>177</v>
      </c>
      <c r="O166" s="24">
        <v>4</v>
      </c>
      <c r="P166" s="25">
        <v>181</v>
      </c>
    </row>
    <row r="167" spans="1:16" x14ac:dyDescent="0.25">
      <c r="A167" s="16">
        <v>3</v>
      </c>
      <c r="B167" s="17" t="s">
        <v>46</v>
      </c>
      <c r="C167" s="18" t="s">
        <v>80</v>
      </c>
      <c r="D167" s="19">
        <v>45097</v>
      </c>
      <c r="E167" s="20" t="s">
        <v>52</v>
      </c>
      <c r="F167" s="21">
        <v>175</v>
      </c>
      <c r="G167" s="21">
        <v>176</v>
      </c>
      <c r="H167" s="21">
        <v>159</v>
      </c>
      <c r="I167" s="21"/>
      <c r="J167" s="21"/>
      <c r="K167" s="21"/>
      <c r="L167" s="22">
        <v>3</v>
      </c>
      <c r="M167" s="22">
        <v>510</v>
      </c>
      <c r="N167" s="23">
        <v>170</v>
      </c>
      <c r="O167" s="24">
        <v>3</v>
      </c>
      <c r="P167" s="25">
        <v>173</v>
      </c>
    </row>
    <row r="168" spans="1:16" ht="30" x14ac:dyDescent="0.25">
      <c r="A168" s="1" t="s">
        <v>0</v>
      </c>
      <c r="B168" s="2" t="s">
        <v>29</v>
      </c>
      <c r="C168" s="3" t="s">
        <v>2</v>
      </c>
      <c r="D168" s="1" t="s">
        <v>3</v>
      </c>
      <c r="E168" s="4" t="s">
        <v>4</v>
      </c>
      <c r="F168" s="5" t="s">
        <v>5</v>
      </c>
      <c r="G168" s="5" t="s">
        <v>6</v>
      </c>
      <c r="H168" s="5" t="s">
        <v>7</v>
      </c>
      <c r="I168" s="5" t="s">
        <v>8</v>
      </c>
      <c r="J168" s="5" t="s">
        <v>9</v>
      </c>
      <c r="K168" s="5" t="s">
        <v>10</v>
      </c>
      <c r="L168" s="6" t="s">
        <v>11</v>
      </c>
      <c r="M168" s="7" t="s">
        <v>12</v>
      </c>
      <c r="N168" s="8" t="s">
        <v>13</v>
      </c>
      <c r="O168" s="9" t="s">
        <v>14</v>
      </c>
      <c r="P168" s="10" t="s">
        <v>15</v>
      </c>
    </row>
    <row r="169" spans="1:16" x14ac:dyDescent="0.25">
      <c r="A169" s="16">
        <v>1</v>
      </c>
      <c r="B169" s="17" t="s">
        <v>46</v>
      </c>
      <c r="C169" s="18" t="s">
        <v>78</v>
      </c>
      <c r="D169" s="19">
        <v>45097</v>
      </c>
      <c r="E169" s="20" t="s">
        <v>52</v>
      </c>
      <c r="F169" s="27">
        <v>176</v>
      </c>
      <c r="G169" s="27">
        <v>188</v>
      </c>
      <c r="H169" s="27">
        <v>191</v>
      </c>
      <c r="I169" s="21"/>
      <c r="J169" s="21"/>
      <c r="K169" s="21"/>
      <c r="L169" s="22">
        <v>3</v>
      </c>
      <c r="M169" s="22">
        <v>555</v>
      </c>
      <c r="N169" s="23">
        <v>185</v>
      </c>
      <c r="O169" s="24">
        <v>5</v>
      </c>
      <c r="P169" s="25">
        <v>190</v>
      </c>
    </row>
    <row r="170" spans="1:1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4"/>
      <c r="O170" s="11"/>
      <c r="P170" s="14"/>
    </row>
    <row r="171" spans="1:16" ht="30" x14ac:dyDescent="0.25">
      <c r="A171" s="1" t="s">
        <v>0</v>
      </c>
      <c r="B171" s="2" t="s">
        <v>1</v>
      </c>
      <c r="C171" s="3" t="s">
        <v>2</v>
      </c>
      <c r="D171" s="1" t="s">
        <v>3</v>
      </c>
      <c r="E171" s="4" t="s">
        <v>4</v>
      </c>
      <c r="F171" s="5" t="s">
        <v>5</v>
      </c>
      <c r="G171" s="5" t="s">
        <v>6</v>
      </c>
      <c r="H171" s="5" t="s">
        <v>7</v>
      </c>
      <c r="I171" s="5" t="s">
        <v>8</v>
      </c>
      <c r="J171" s="5" t="s">
        <v>9</v>
      </c>
      <c r="K171" s="5" t="s">
        <v>10</v>
      </c>
      <c r="L171" s="6" t="s">
        <v>11</v>
      </c>
      <c r="M171" s="7" t="s">
        <v>12</v>
      </c>
      <c r="N171" s="8" t="s">
        <v>13</v>
      </c>
      <c r="O171" s="9" t="s">
        <v>14</v>
      </c>
      <c r="P171" s="10" t="s">
        <v>15</v>
      </c>
    </row>
    <row r="172" spans="1:16" x14ac:dyDescent="0.25">
      <c r="A172" s="16">
        <v>1</v>
      </c>
      <c r="B172" s="17" t="s">
        <v>32</v>
      </c>
      <c r="C172" s="18" t="s">
        <v>59</v>
      </c>
      <c r="D172" s="19">
        <v>45111</v>
      </c>
      <c r="E172" s="20" t="s">
        <v>52</v>
      </c>
      <c r="F172" s="21">
        <v>193</v>
      </c>
      <c r="G172" s="21">
        <v>197</v>
      </c>
      <c r="H172" s="21">
        <v>197</v>
      </c>
      <c r="I172" s="21">
        <v>195</v>
      </c>
      <c r="J172" s="21"/>
      <c r="K172" s="21"/>
      <c r="L172" s="22">
        <v>4</v>
      </c>
      <c r="M172" s="22">
        <v>782</v>
      </c>
      <c r="N172" s="23">
        <v>195.5</v>
      </c>
      <c r="O172" s="24">
        <v>5</v>
      </c>
      <c r="P172" s="25">
        <v>200.5</v>
      </c>
    </row>
    <row r="173" spans="1:16" x14ac:dyDescent="0.25">
      <c r="A173" s="16">
        <v>3</v>
      </c>
      <c r="B173" s="17" t="s">
        <v>32</v>
      </c>
      <c r="C173" s="18" t="s">
        <v>35</v>
      </c>
      <c r="D173" s="19">
        <v>45111</v>
      </c>
      <c r="E173" s="20" t="s">
        <v>52</v>
      </c>
      <c r="F173" s="21">
        <v>193</v>
      </c>
      <c r="G173" s="21">
        <v>196</v>
      </c>
      <c r="H173" s="21">
        <v>198</v>
      </c>
      <c r="I173" s="21">
        <v>194</v>
      </c>
      <c r="J173" s="21"/>
      <c r="K173" s="21"/>
      <c r="L173" s="22">
        <v>4</v>
      </c>
      <c r="M173" s="22">
        <v>781</v>
      </c>
      <c r="N173" s="23">
        <v>195.25</v>
      </c>
      <c r="O173" s="24">
        <v>6</v>
      </c>
      <c r="P173" s="25">
        <v>201.25</v>
      </c>
    </row>
    <row r="174" spans="1:16" x14ac:dyDescent="0.25">
      <c r="A174" s="16">
        <v>2</v>
      </c>
      <c r="B174" s="17" t="s">
        <v>32</v>
      </c>
      <c r="C174" s="18" t="s">
        <v>81</v>
      </c>
      <c r="D174" s="19">
        <v>45111</v>
      </c>
      <c r="E174" s="20" t="s">
        <v>52</v>
      </c>
      <c r="F174" s="21">
        <v>194</v>
      </c>
      <c r="G174" s="21">
        <v>197.001</v>
      </c>
      <c r="H174" s="21">
        <v>195</v>
      </c>
      <c r="I174" s="21">
        <v>195</v>
      </c>
      <c r="J174" s="21"/>
      <c r="K174" s="21"/>
      <c r="L174" s="22">
        <v>4</v>
      </c>
      <c r="M174" s="22">
        <v>781.00099999999998</v>
      </c>
      <c r="N174" s="23">
        <v>195.25024999999999</v>
      </c>
      <c r="O174" s="24">
        <v>7</v>
      </c>
      <c r="P174" s="25">
        <v>202.25024999999999</v>
      </c>
    </row>
    <row r="175" spans="1:16" x14ac:dyDescent="0.25">
      <c r="A175" s="16">
        <v>4</v>
      </c>
      <c r="B175" s="17" t="s">
        <v>32</v>
      </c>
      <c r="C175" s="18" t="s">
        <v>39</v>
      </c>
      <c r="D175" s="19">
        <v>45111</v>
      </c>
      <c r="E175" s="20" t="s">
        <v>52</v>
      </c>
      <c r="F175" s="21">
        <v>193.00200000000001</v>
      </c>
      <c r="G175" s="21">
        <v>189</v>
      </c>
      <c r="H175" s="21">
        <v>192</v>
      </c>
      <c r="I175" s="21">
        <v>197</v>
      </c>
      <c r="J175" s="21"/>
      <c r="K175" s="21"/>
      <c r="L175" s="22">
        <v>4</v>
      </c>
      <c r="M175" s="22">
        <v>771.00199999999995</v>
      </c>
      <c r="N175" s="23">
        <v>192.75049999999999</v>
      </c>
      <c r="O175" s="24">
        <v>4</v>
      </c>
      <c r="P175" s="25">
        <v>196.75049999999999</v>
      </c>
    </row>
    <row r="176" spans="1:16" x14ac:dyDescent="0.25">
      <c r="A176" s="16">
        <v>5</v>
      </c>
      <c r="B176" s="17" t="s">
        <v>32</v>
      </c>
      <c r="C176" s="18" t="s">
        <v>37</v>
      </c>
      <c r="D176" s="19">
        <v>45111</v>
      </c>
      <c r="E176" s="20" t="s">
        <v>52</v>
      </c>
      <c r="F176" s="21">
        <v>174</v>
      </c>
      <c r="G176" s="21">
        <v>190</v>
      </c>
      <c r="H176" s="21">
        <v>191</v>
      </c>
      <c r="I176" s="21">
        <v>189</v>
      </c>
      <c r="J176" s="21"/>
      <c r="K176" s="21"/>
      <c r="L176" s="22">
        <v>4</v>
      </c>
      <c r="M176" s="22">
        <v>744</v>
      </c>
      <c r="N176" s="23">
        <v>186</v>
      </c>
      <c r="O176" s="24">
        <v>2</v>
      </c>
      <c r="P176" s="25">
        <v>188</v>
      </c>
    </row>
    <row r="177" spans="1:16" ht="30" x14ac:dyDescent="0.25">
      <c r="A177" s="1" t="s">
        <v>0</v>
      </c>
      <c r="B177" s="2" t="s">
        <v>1</v>
      </c>
      <c r="C177" s="3" t="s">
        <v>2</v>
      </c>
      <c r="D177" s="1" t="s">
        <v>3</v>
      </c>
      <c r="E177" s="4" t="s">
        <v>4</v>
      </c>
      <c r="F177" s="5" t="s">
        <v>5</v>
      </c>
      <c r="G177" s="5" t="s">
        <v>6</v>
      </c>
      <c r="H177" s="5" t="s">
        <v>7</v>
      </c>
      <c r="I177" s="5" t="s">
        <v>8</v>
      </c>
      <c r="J177" s="5" t="s">
        <v>9</v>
      </c>
      <c r="K177" s="5" t="s">
        <v>10</v>
      </c>
      <c r="L177" s="6" t="s">
        <v>11</v>
      </c>
      <c r="M177" s="7" t="s">
        <v>12</v>
      </c>
      <c r="N177" s="8" t="s">
        <v>13</v>
      </c>
      <c r="O177" s="9" t="s">
        <v>14</v>
      </c>
      <c r="P177" s="10" t="s">
        <v>15</v>
      </c>
    </row>
    <row r="178" spans="1:16" x14ac:dyDescent="0.25">
      <c r="A178" s="16">
        <v>1</v>
      </c>
      <c r="B178" s="17" t="s">
        <v>21</v>
      </c>
      <c r="C178" s="30" t="s">
        <v>82</v>
      </c>
      <c r="D178" s="19">
        <v>45111</v>
      </c>
      <c r="E178" s="20" t="s">
        <v>52</v>
      </c>
      <c r="F178" s="21">
        <v>195</v>
      </c>
      <c r="G178" s="21">
        <v>185</v>
      </c>
      <c r="H178" s="21">
        <v>193.001</v>
      </c>
      <c r="I178" s="21">
        <v>194</v>
      </c>
      <c r="J178" s="21"/>
      <c r="K178" s="21"/>
      <c r="L178" s="22">
        <v>4</v>
      </c>
      <c r="M178" s="22">
        <v>767.00099999999998</v>
      </c>
      <c r="N178" s="23">
        <v>191.75024999999999</v>
      </c>
      <c r="O178" s="24">
        <v>11</v>
      </c>
      <c r="P178" s="25">
        <v>202.75024999999999</v>
      </c>
    </row>
    <row r="179" spans="1:16" x14ac:dyDescent="0.25">
      <c r="A179" s="16">
        <v>2</v>
      </c>
      <c r="B179" s="17" t="s">
        <v>21</v>
      </c>
      <c r="C179" s="30" t="s">
        <v>83</v>
      </c>
      <c r="D179" s="19">
        <v>45111</v>
      </c>
      <c r="E179" s="20" t="s">
        <v>52</v>
      </c>
      <c r="F179" s="21">
        <v>188</v>
      </c>
      <c r="G179" s="21">
        <v>180</v>
      </c>
      <c r="H179" s="21">
        <v>193</v>
      </c>
      <c r="I179" s="21">
        <v>189</v>
      </c>
      <c r="J179" s="21"/>
      <c r="K179" s="21"/>
      <c r="L179" s="22">
        <v>4</v>
      </c>
      <c r="M179" s="22">
        <v>750</v>
      </c>
      <c r="N179" s="23">
        <v>187.5</v>
      </c>
      <c r="O179" s="24">
        <v>4</v>
      </c>
      <c r="P179" s="25">
        <v>191.5</v>
      </c>
    </row>
    <row r="180" spans="1:16" x14ac:dyDescent="0.25">
      <c r="A180" s="16">
        <v>3</v>
      </c>
      <c r="B180" s="17" t="s">
        <v>21</v>
      </c>
      <c r="C180" s="30" t="s">
        <v>47</v>
      </c>
      <c r="D180" s="19">
        <v>45111</v>
      </c>
      <c r="E180" s="20" t="s">
        <v>52</v>
      </c>
      <c r="F180" s="21">
        <v>189</v>
      </c>
      <c r="G180" s="21">
        <v>177</v>
      </c>
      <c r="H180" s="21">
        <v>184</v>
      </c>
      <c r="I180" s="21">
        <v>191</v>
      </c>
      <c r="J180" s="21"/>
      <c r="K180" s="21"/>
      <c r="L180" s="22">
        <v>4</v>
      </c>
      <c r="M180" s="22">
        <v>741</v>
      </c>
      <c r="N180" s="23">
        <v>185.25</v>
      </c>
      <c r="O180" s="24">
        <v>3</v>
      </c>
      <c r="P180" s="25">
        <v>188.25</v>
      </c>
    </row>
    <row r="181" spans="1:16" x14ac:dyDescent="0.25">
      <c r="A181" s="16">
        <v>4</v>
      </c>
      <c r="B181" s="17" t="s">
        <v>21</v>
      </c>
      <c r="C181" s="30" t="s">
        <v>84</v>
      </c>
      <c r="D181" s="19">
        <v>45111</v>
      </c>
      <c r="E181" s="20" t="s">
        <v>52</v>
      </c>
      <c r="F181" s="21">
        <v>179</v>
      </c>
      <c r="G181" s="21">
        <v>187</v>
      </c>
      <c r="H181" s="21">
        <v>185</v>
      </c>
      <c r="I181" s="21">
        <v>185</v>
      </c>
      <c r="J181" s="21"/>
      <c r="K181" s="21"/>
      <c r="L181" s="22">
        <v>4</v>
      </c>
      <c r="M181" s="22">
        <v>736</v>
      </c>
      <c r="N181" s="23">
        <v>184</v>
      </c>
      <c r="O181" s="24">
        <v>4</v>
      </c>
      <c r="P181" s="25">
        <v>188</v>
      </c>
    </row>
    <row r="182" spans="1:16" x14ac:dyDescent="0.25">
      <c r="A182" s="16">
        <v>5</v>
      </c>
      <c r="B182" s="17" t="s">
        <v>21</v>
      </c>
      <c r="C182" s="30" t="s">
        <v>48</v>
      </c>
      <c r="D182" s="19">
        <v>45111</v>
      </c>
      <c r="E182" s="20" t="s">
        <v>52</v>
      </c>
      <c r="F182" s="21">
        <v>182</v>
      </c>
      <c r="G182" s="21">
        <v>180</v>
      </c>
      <c r="H182" s="21">
        <v>173</v>
      </c>
      <c r="I182" s="21">
        <v>182</v>
      </c>
      <c r="J182" s="21"/>
      <c r="K182" s="21"/>
      <c r="L182" s="22">
        <v>4</v>
      </c>
      <c r="M182" s="22">
        <v>717</v>
      </c>
      <c r="N182" s="23">
        <v>179.25</v>
      </c>
      <c r="O182" s="24">
        <v>2</v>
      </c>
      <c r="P182" s="25">
        <v>181.25</v>
      </c>
    </row>
    <row r="183" spans="1:16" x14ac:dyDescent="0.25">
      <c r="A183" s="16">
        <v>6</v>
      </c>
      <c r="B183" s="17" t="s">
        <v>21</v>
      </c>
      <c r="C183" s="30" t="s">
        <v>85</v>
      </c>
      <c r="D183" s="19">
        <v>45111</v>
      </c>
      <c r="E183" s="20" t="s">
        <v>52</v>
      </c>
      <c r="F183" s="21">
        <v>179</v>
      </c>
      <c r="G183" s="21">
        <v>174</v>
      </c>
      <c r="H183" s="21">
        <v>175</v>
      </c>
      <c r="I183" s="21">
        <v>181</v>
      </c>
      <c r="J183" s="21"/>
      <c r="K183" s="21"/>
      <c r="L183" s="22">
        <v>4</v>
      </c>
      <c r="M183" s="22">
        <v>709</v>
      </c>
      <c r="N183" s="23">
        <v>177.25</v>
      </c>
      <c r="O183" s="24">
        <v>2</v>
      </c>
      <c r="P183" s="25">
        <v>179.25</v>
      </c>
    </row>
    <row r="184" spans="1:16" x14ac:dyDescent="0.25">
      <c r="A184" s="16">
        <v>7</v>
      </c>
      <c r="B184" s="17" t="s">
        <v>21</v>
      </c>
      <c r="C184" s="18" t="s">
        <v>86</v>
      </c>
      <c r="D184" s="19">
        <v>45111</v>
      </c>
      <c r="E184" s="20" t="s">
        <v>52</v>
      </c>
      <c r="F184" s="21">
        <v>165</v>
      </c>
      <c r="G184" s="21">
        <v>153</v>
      </c>
      <c r="H184" s="21">
        <v>167</v>
      </c>
      <c r="I184" s="21">
        <v>172</v>
      </c>
      <c r="J184" s="21"/>
      <c r="K184" s="21"/>
      <c r="L184" s="22">
        <v>4</v>
      </c>
      <c r="M184" s="22">
        <v>657</v>
      </c>
      <c r="N184" s="23">
        <v>164.25</v>
      </c>
      <c r="O184" s="24">
        <v>2</v>
      </c>
      <c r="P184" s="25">
        <v>166.25</v>
      </c>
    </row>
    <row r="185" spans="1:16" ht="30" x14ac:dyDescent="0.25">
      <c r="A185" s="1" t="s">
        <v>0</v>
      </c>
      <c r="B185" s="2" t="s">
        <v>1</v>
      </c>
      <c r="C185" s="3" t="s">
        <v>2</v>
      </c>
      <c r="D185" s="1" t="s">
        <v>3</v>
      </c>
      <c r="E185" s="4" t="s">
        <v>4</v>
      </c>
      <c r="F185" s="5" t="s">
        <v>5</v>
      </c>
      <c r="G185" s="5" t="s">
        <v>6</v>
      </c>
      <c r="H185" s="5" t="s">
        <v>7</v>
      </c>
      <c r="I185" s="5" t="s">
        <v>8</v>
      </c>
      <c r="J185" s="5" t="s">
        <v>9</v>
      </c>
      <c r="K185" s="5" t="s">
        <v>10</v>
      </c>
      <c r="L185" s="6" t="s">
        <v>11</v>
      </c>
      <c r="M185" s="7" t="s">
        <v>12</v>
      </c>
      <c r="N185" s="8" t="s">
        <v>13</v>
      </c>
      <c r="O185" s="9" t="s">
        <v>14</v>
      </c>
      <c r="P185" s="10" t="s">
        <v>15</v>
      </c>
    </row>
    <row r="186" spans="1:16" x14ac:dyDescent="0.25">
      <c r="A186" s="16">
        <v>1</v>
      </c>
      <c r="B186" s="17" t="s">
        <v>41</v>
      </c>
      <c r="C186" s="18" t="s">
        <v>45</v>
      </c>
      <c r="D186" s="19">
        <v>45111</v>
      </c>
      <c r="E186" s="33" t="s">
        <v>52</v>
      </c>
      <c r="F186" s="21">
        <v>187</v>
      </c>
      <c r="G186" s="21">
        <v>192</v>
      </c>
      <c r="H186" s="21">
        <v>188</v>
      </c>
      <c r="I186" s="21">
        <v>193</v>
      </c>
      <c r="J186" s="21"/>
      <c r="K186" s="21"/>
      <c r="L186" s="22">
        <v>4</v>
      </c>
      <c r="M186" s="22">
        <v>760</v>
      </c>
      <c r="N186" s="23">
        <v>190</v>
      </c>
      <c r="O186" s="24">
        <v>5</v>
      </c>
      <c r="P186" s="25">
        <v>195</v>
      </c>
    </row>
    <row r="187" spans="1:16" ht="30" x14ac:dyDescent="0.25">
      <c r="A187" s="1" t="s">
        <v>0</v>
      </c>
      <c r="B187" s="2" t="s">
        <v>29</v>
      </c>
      <c r="C187" s="3" t="s">
        <v>2</v>
      </c>
      <c r="D187" s="1" t="s">
        <v>3</v>
      </c>
      <c r="E187" s="4" t="s">
        <v>4</v>
      </c>
      <c r="F187" s="5" t="s">
        <v>5</v>
      </c>
      <c r="G187" s="5" t="s">
        <v>6</v>
      </c>
      <c r="H187" s="5" t="s">
        <v>7</v>
      </c>
      <c r="I187" s="5" t="s">
        <v>8</v>
      </c>
      <c r="J187" s="5" t="s">
        <v>9</v>
      </c>
      <c r="K187" s="5" t="s">
        <v>10</v>
      </c>
      <c r="L187" s="6" t="s">
        <v>11</v>
      </c>
      <c r="M187" s="7" t="s">
        <v>12</v>
      </c>
      <c r="N187" s="8" t="s">
        <v>13</v>
      </c>
      <c r="O187" s="9" t="s">
        <v>14</v>
      </c>
      <c r="P187" s="10" t="s">
        <v>15</v>
      </c>
    </row>
    <row r="188" spans="1:16" x14ac:dyDescent="0.25">
      <c r="A188" s="16">
        <v>1</v>
      </c>
      <c r="B188" s="17" t="s">
        <v>46</v>
      </c>
      <c r="C188" s="18" t="s">
        <v>78</v>
      </c>
      <c r="D188" s="19">
        <v>45111</v>
      </c>
      <c r="E188" s="20" t="s">
        <v>52</v>
      </c>
      <c r="F188" s="21">
        <v>176</v>
      </c>
      <c r="G188" s="21">
        <v>188</v>
      </c>
      <c r="H188" s="21">
        <v>181</v>
      </c>
      <c r="I188" s="21">
        <v>186</v>
      </c>
      <c r="J188" s="21"/>
      <c r="K188" s="21"/>
      <c r="L188" s="22">
        <v>4</v>
      </c>
      <c r="M188" s="22">
        <v>731</v>
      </c>
      <c r="N188" s="23">
        <v>182.75</v>
      </c>
      <c r="O188" s="24">
        <v>5</v>
      </c>
      <c r="P188" s="25">
        <v>187.75</v>
      </c>
    </row>
    <row r="189" spans="1:16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4"/>
      <c r="O189" s="11"/>
      <c r="P189" s="14"/>
    </row>
    <row r="190" spans="1:16" ht="30" x14ac:dyDescent="0.25">
      <c r="A190" s="1" t="s">
        <v>0</v>
      </c>
      <c r="B190" s="2" t="s">
        <v>1</v>
      </c>
      <c r="C190" s="3" t="s">
        <v>2</v>
      </c>
      <c r="D190" s="1" t="s">
        <v>3</v>
      </c>
      <c r="E190" s="4" t="s">
        <v>4</v>
      </c>
      <c r="F190" s="5" t="s">
        <v>5</v>
      </c>
      <c r="G190" s="5" t="s">
        <v>6</v>
      </c>
      <c r="H190" s="5" t="s">
        <v>7</v>
      </c>
      <c r="I190" s="5" t="s">
        <v>8</v>
      </c>
      <c r="J190" s="5" t="s">
        <v>9</v>
      </c>
      <c r="K190" s="5" t="s">
        <v>10</v>
      </c>
      <c r="L190" s="6" t="s">
        <v>11</v>
      </c>
      <c r="M190" s="7" t="s">
        <v>12</v>
      </c>
      <c r="N190" s="8" t="s">
        <v>13</v>
      </c>
      <c r="O190" s="9" t="s">
        <v>14</v>
      </c>
      <c r="P190" s="10" t="s">
        <v>15</v>
      </c>
    </row>
    <row r="191" spans="1:16" x14ac:dyDescent="0.25">
      <c r="A191" s="16">
        <v>1</v>
      </c>
      <c r="B191" s="17" t="s">
        <v>32</v>
      </c>
      <c r="C191" s="18" t="s">
        <v>19</v>
      </c>
      <c r="D191" s="19">
        <v>45115</v>
      </c>
      <c r="E191" s="20" t="s">
        <v>52</v>
      </c>
      <c r="F191" s="21">
        <v>199</v>
      </c>
      <c r="G191" s="21">
        <v>199.00200000000001</v>
      </c>
      <c r="H191" s="21">
        <v>200.001</v>
      </c>
      <c r="I191" s="21">
        <v>198</v>
      </c>
      <c r="J191" s="21">
        <v>199</v>
      </c>
      <c r="K191" s="21">
        <v>198</v>
      </c>
      <c r="L191" s="22">
        <v>6</v>
      </c>
      <c r="M191" s="22">
        <v>1193.0030000000002</v>
      </c>
      <c r="N191" s="23">
        <v>198.83383333333336</v>
      </c>
      <c r="O191" s="24">
        <v>18</v>
      </c>
      <c r="P191" s="25">
        <v>216.83383333333336</v>
      </c>
    </row>
    <row r="192" spans="1:16" x14ac:dyDescent="0.25">
      <c r="A192" s="16">
        <v>2</v>
      </c>
      <c r="B192" s="17" t="s">
        <v>32</v>
      </c>
      <c r="C192" s="18" t="s">
        <v>75</v>
      </c>
      <c r="D192" s="19">
        <v>45115</v>
      </c>
      <c r="E192" s="20" t="s">
        <v>52</v>
      </c>
      <c r="F192" s="21">
        <v>200.001</v>
      </c>
      <c r="G192" s="21">
        <v>199</v>
      </c>
      <c r="H192" s="21">
        <v>200</v>
      </c>
      <c r="I192" s="21">
        <v>199.001</v>
      </c>
      <c r="J192" s="21">
        <v>195</v>
      </c>
      <c r="K192" s="21">
        <v>198.001</v>
      </c>
      <c r="L192" s="22">
        <v>6</v>
      </c>
      <c r="M192" s="22">
        <v>1191.0029999999999</v>
      </c>
      <c r="N192" s="23">
        <v>198.50049999999999</v>
      </c>
      <c r="O192" s="24">
        <v>14</v>
      </c>
      <c r="P192" s="25">
        <v>212.50049999999999</v>
      </c>
    </row>
    <row r="193" spans="1:16" x14ac:dyDescent="0.25">
      <c r="A193" s="16">
        <v>3</v>
      </c>
      <c r="B193" s="17" t="s">
        <v>32</v>
      </c>
      <c r="C193" s="18" t="s">
        <v>59</v>
      </c>
      <c r="D193" s="19">
        <v>45115</v>
      </c>
      <c r="E193" s="20" t="s">
        <v>52</v>
      </c>
      <c r="F193" s="21">
        <v>200.00200000000001</v>
      </c>
      <c r="G193" s="21">
        <v>199.001</v>
      </c>
      <c r="H193" s="21">
        <v>197</v>
      </c>
      <c r="I193" s="21">
        <v>199</v>
      </c>
      <c r="J193" s="21">
        <v>195</v>
      </c>
      <c r="K193" s="21">
        <v>197</v>
      </c>
      <c r="L193" s="22">
        <v>6</v>
      </c>
      <c r="M193" s="22">
        <v>1187.0030000000002</v>
      </c>
      <c r="N193" s="23">
        <v>197.83383333333336</v>
      </c>
      <c r="O193" s="24">
        <v>12</v>
      </c>
      <c r="P193" s="25">
        <v>209.83383333333336</v>
      </c>
    </row>
    <row r="194" spans="1:16" x14ac:dyDescent="0.25">
      <c r="A194" s="16">
        <v>4</v>
      </c>
      <c r="B194" s="17" t="s">
        <v>32</v>
      </c>
      <c r="C194" s="18" t="s">
        <v>87</v>
      </c>
      <c r="D194" s="19">
        <v>45115</v>
      </c>
      <c r="E194" s="20" t="s">
        <v>52</v>
      </c>
      <c r="F194" s="21">
        <v>200</v>
      </c>
      <c r="G194" s="21">
        <v>197</v>
      </c>
      <c r="H194" s="21">
        <v>197</v>
      </c>
      <c r="I194" s="21">
        <v>196</v>
      </c>
      <c r="J194" s="21">
        <v>200</v>
      </c>
      <c r="K194" s="21">
        <v>197</v>
      </c>
      <c r="L194" s="22">
        <v>6</v>
      </c>
      <c r="M194" s="22">
        <v>1187</v>
      </c>
      <c r="N194" s="23">
        <v>197.83333333333334</v>
      </c>
      <c r="O194" s="24">
        <v>8</v>
      </c>
      <c r="P194" s="25">
        <v>205.83333333333334</v>
      </c>
    </row>
    <row r="195" spans="1:16" x14ac:dyDescent="0.25">
      <c r="A195" s="16">
        <v>5</v>
      </c>
      <c r="B195" s="17" t="s">
        <v>32</v>
      </c>
      <c r="C195" s="18" t="s">
        <v>20</v>
      </c>
      <c r="D195" s="19">
        <v>45115</v>
      </c>
      <c r="E195" s="20" t="s">
        <v>52</v>
      </c>
      <c r="F195" s="21">
        <v>196</v>
      </c>
      <c r="G195" s="21">
        <v>197</v>
      </c>
      <c r="H195" s="21">
        <v>196</v>
      </c>
      <c r="I195" s="21">
        <v>196</v>
      </c>
      <c r="J195" s="21">
        <v>199</v>
      </c>
      <c r="K195" s="21">
        <v>197</v>
      </c>
      <c r="L195" s="22">
        <v>6</v>
      </c>
      <c r="M195" s="22">
        <v>1181</v>
      </c>
      <c r="N195" s="23">
        <v>196.83333333333334</v>
      </c>
      <c r="O195" s="24">
        <v>4</v>
      </c>
      <c r="P195" s="25">
        <v>200.83333333333334</v>
      </c>
    </row>
    <row r="196" spans="1:16" x14ac:dyDescent="0.25">
      <c r="A196" s="16">
        <v>6</v>
      </c>
      <c r="B196" s="17" t="s">
        <v>32</v>
      </c>
      <c r="C196" s="18" t="s">
        <v>35</v>
      </c>
      <c r="D196" s="19">
        <v>45115</v>
      </c>
      <c r="E196" s="20" t="s">
        <v>52</v>
      </c>
      <c r="F196" s="21">
        <v>198</v>
      </c>
      <c r="G196" s="21">
        <v>197</v>
      </c>
      <c r="H196" s="21">
        <v>198</v>
      </c>
      <c r="I196" s="21">
        <v>197</v>
      </c>
      <c r="J196" s="21">
        <v>193</v>
      </c>
      <c r="K196" s="21">
        <v>197</v>
      </c>
      <c r="L196" s="22">
        <v>6</v>
      </c>
      <c r="M196" s="22">
        <v>1180</v>
      </c>
      <c r="N196" s="23">
        <v>196.66666666666666</v>
      </c>
      <c r="O196" s="24">
        <v>4</v>
      </c>
      <c r="P196" s="25">
        <v>200.66666666666666</v>
      </c>
    </row>
    <row r="197" spans="1:16" x14ac:dyDescent="0.25">
      <c r="A197" s="16">
        <v>7</v>
      </c>
      <c r="B197" s="17" t="s">
        <v>32</v>
      </c>
      <c r="C197" s="18" t="s">
        <v>37</v>
      </c>
      <c r="D197" s="19">
        <v>45115</v>
      </c>
      <c r="E197" s="20" t="s">
        <v>52</v>
      </c>
      <c r="F197" s="21">
        <v>191</v>
      </c>
      <c r="G197" s="21">
        <v>185</v>
      </c>
      <c r="H197" s="21">
        <v>181</v>
      </c>
      <c r="I197" s="21">
        <v>179</v>
      </c>
      <c r="J197" s="21">
        <v>183</v>
      </c>
      <c r="K197" s="21">
        <v>183</v>
      </c>
      <c r="L197" s="22">
        <v>6</v>
      </c>
      <c r="M197" s="22">
        <v>1102</v>
      </c>
      <c r="N197" s="23">
        <v>183.66666666666666</v>
      </c>
      <c r="O197" s="24">
        <v>4</v>
      </c>
      <c r="P197" s="25">
        <v>187.66666666666666</v>
      </c>
    </row>
    <row r="198" spans="1:16" ht="30" x14ac:dyDescent="0.25">
      <c r="A198" s="1" t="s">
        <v>0</v>
      </c>
      <c r="B198" s="2" t="s">
        <v>1</v>
      </c>
      <c r="C198" s="3" t="s">
        <v>2</v>
      </c>
      <c r="D198" s="1" t="s">
        <v>3</v>
      </c>
      <c r="E198" s="4" t="s">
        <v>4</v>
      </c>
      <c r="F198" s="5" t="s">
        <v>5</v>
      </c>
      <c r="G198" s="5" t="s">
        <v>6</v>
      </c>
      <c r="H198" s="5" t="s">
        <v>7</v>
      </c>
      <c r="I198" s="5" t="s">
        <v>8</v>
      </c>
      <c r="J198" s="5" t="s">
        <v>9</v>
      </c>
      <c r="K198" s="5" t="s">
        <v>10</v>
      </c>
      <c r="L198" s="6" t="s">
        <v>11</v>
      </c>
      <c r="M198" s="7" t="s">
        <v>12</v>
      </c>
      <c r="N198" s="8" t="s">
        <v>13</v>
      </c>
      <c r="O198" s="9" t="s">
        <v>14</v>
      </c>
      <c r="P198" s="10" t="s">
        <v>15</v>
      </c>
    </row>
    <row r="199" spans="1:16" x14ac:dyDescent="0.25">
      <c r="A199" s="16">
        <v>1</v>
      </c>
      <c r="B199" s="17" t="s">
        <v>21</v>
      </c>
      <c r="C199" s="18" t="s">
        <v>23</v>
      </c>
      <c r="D199" s="19">
        <v>45115</v>
      </c>
      <c r="E199" s="20" t="s">
        <v>52</v>
      </c>
      <c r="F199" s="21">
        <v>198</v>
      </c>
      <c r="G199" s="21">
        <v>188</v>
      </c>
      <c r="H199" s="21">
        <v>195</v>
      </c>
      <c r="I199" s="21">
        <v>193</v>
      </c>
      <c r="J199" s="21">
        <v>195</v>
      </c>
      <c r="K199" s="21">
        <v>198</v>
      </c>
      <c r="L199" s="22">
        <v>6</v>
      </c>
      <c r="M199" s="22">
        <v>1167</v>
      </c>
      <c r="N199" s="23">
        <v>194.5</v>
      </c>
      <c r="O199" s="24">
        <v>22</v>
      </c>
      <c r="P199" s="25">
        <v>216.5</v>
      </c>
    </row>
    <row r="200" spans="1:16" x14ac:dyDescent="0.25">
      <c r="A200" s="16">
        <v>2</v>
      </c>
      <c r="B200" s="17" t="s">
        <v>21</v>
      </c>
      <c r="C200" s="18" t="s">
        <v>83</v>
      </c>
      <c r="D200" s="19">
        <v>45115</v>
      </c>
      <c r="E200" s="20" t="s">
        <v>52</v>
      </c>
      <c r="F200" s="21">
        <v>196</v>
      </c>
      <c r="G200" s="21">
        <v>193</v>
      </c>
      <c r="H200" s="21">
        <v>195.001</v>
      </c>
      <c r="I200" s="21">
        <v>192</v>
      </c>
      <c r="J200" s="21">
        <v>194</v>
      </c>
      <c r="K200" s="21">
        <v>190</v>
      </c>
      <c r="L200" s="22">
        <v>6</v>
      </c>
      <c r="M200" s="22">
        <v>1160.001</v>
      </c>
      <c r="N200" s="23">
        <v>193.33349999999999</v>
      </c>
      <c r="O200" s="24">
        <v>16</v>
      </c>
      <c r="P200" s="25">
        <v>209.33349999999999</v>
      </c>
    </row>
    <row r="201" spans="1:16" x14ac:dyDescent="0.25">
      <c r="A201" s="16">
        <v>3</v>
      </c>
      <c r="B201" s="17" t="s">
        <v>21</v>
      </c>
      <c r="C201" s="18" t="s">
        <v>43</v>
      </c>
      <c r="D201" s="19">
        <v>45115</v>
      </c>
      <c r="E201" s="20" t="s">
        <v>52</v>
      </c>
      <c r="F201" s="21">
        <v>195</v>
      </c>
      <c r="G201" s="21">
        <v>191</v>
      </c>
      <c r="H201" s="21">
        <v>191</v>
      </c>
      <c r="I201" s="21">
        <v>193.001</v>
      </c>
      <c r="J201" s="21">
        <v>186</v>
      </c>
      <c r="K201" s="21">
        <v>188</v>
      </c>
      <c r="L201" s="22">
        <v>6</v>
      </c>
      <c r="M201" s="22">
        <v>1144.001</v>
      </c>
      <c r="N201" s="23">
        <v>190.66683333333333</v>
      </c>
      <c r="O201" s="24">
        <v>10</v>
      </c>
      <c r="P201" s="25">
        <v>200.66683333333333</v>
      </c>
    </row>
    <row r="202" spans="1:16" x14ac:dyDescent="0.25">
      <c r="A202" s="16">
        <v>4</v>
      </c>
      <c r="B202" s="17" t="s">
        <v>21</v>
      </c>
      <c r="C202" s="18" t="s">
        <v>47</v>
      </c>
      <c r="D202" s="19">
        <v>45115</v>
      </c>
      <c r="E202" s="20" t="s">
        <v>52</v>
      </c>
      <c r="F202" s="21">
        <v>192</v>
      </c>
      <c r="G202" s="21">
        <v>190</v>
      </c>
      <c r="H202" s="21">
        <v>189</v>
      </c>
      <c r="I202" s="21">
        <v>191</v>
      </c>
      <c r="J202" s="21">
        <v>194</v>
      </c>
      <c r="K202" s="21">
        <v>186</v>
      </c>
      <c r="L202" s="22">
        <v>6</v>
      </c>
      <c r="M202" s="22">
        <v>1142</v>
      </c>
      <c r="N202" s="23">
        <v>190.33333333333334</v>
      </c>
      <c r="O202" s="24">
        <v>4</v>
      </c>
      <c r="P202" s="25">
        <v>194.33333333333334</v>
      </c>
    </row>
    <row r="203" spans="1:16" ht="30" x14ac:dyDescent="0.25">
      <c r="A203" s="1" t="s">
        <v>0</v>
      </c>
      <c r="B203" s="2" t="s">
        <v>1</v>
      </c>
      <c r="C203" s="3" t="s">
        <v>2</v>
      </c>
      <c r="D203" s="1" t="s">
        <v>3</v>
      </c>
      <c r="E203" s="4" t="s">
        <v>4</v>
      </c>
      <c r="F203" s="5" t="s">
        <v>5</v>
      </c>
      <c r="G203" s="5" t="s">
        <v>6</v>
      </c>
      <c r="H203" s="5" t="s">
        <v>7</v>
      </c>
      <c r="I203" s="5" t="s">
        <v>8</v>
      </c>
      <c r="J203" s="5" t="s">
        <v>9</v>
      </c>
      <c r="K203" s="5" t="s">
        <v>10</v>
      </c>
      <c r="L203" s="6" t="s">
        <v>11</v>
      </c>
      <c r="M203" s="7" t="s">
        <v>12</v>
      </c>
      <c r="N203" s="8" t="s">
        <v>13</v>
      </c>
      <c r="O203" s="9" t="s">
        <v>14</v>
      </c>
      <c r="P203" s="10" t="s">
        <v>15</v>
      </c>
    </row>
    <row r="204" spans="1:16" x14ac:dyDescent="0.25">
      <c r="A204" s="16">
        <v>1</v>
      </c>
      <c r="B204" s="17" t="s">
        <v>46</v>
      </c>
      <c r="C204" s="18" t="s">
        <v>42</v>
      </c>
      <c r="D204" s="19">
        <v>45115</v>
      </c>
      <c r="E204" s="20" t="s">
        <v>52</v>
      </c>
      <c r="F204" s="21">
        <v>187</v>
      </c>
      <c r="G204" s="21">
        <v>189</v>
      </c>
      <c r="H204" s="21">
        <v>188.001</v>
      </c>
      <c r="I204" s="21">
        <v>195</v>
      </c>
      <c r="J204" s="21">
        <v>195</v>
      </c>
      <c r="K204" s="21">
        <v>188</v>
      </c>
      <c r="L204" s="22">
        <v>6</v>
      </c>
      <c r="M204" s="22">
        <v>1142.001</v>
      </c>
      <c r="N204" s="23">
        <v>190.33349999999999</v>
      </c>
      <c r="O204" s="24">
        <v>22</v>
      </c>
      <c r="P204" s="25">
        <v>212.33349999999999</v>
      </c>
    </row>
    <row r="205" spans="1:16" x14ac:dyDescent="0.25">
      <c r="A205" s="16">
        <v>2</v>
      </c>
      <c r="B205" s="17" t="s">
        <v>46</v>
      </c>
      <c r="C205" s="18" t="s">
        <v>48</v>
      </c>
      <c r="D205" s="19">
        <v>45115</v>
      </c>
      <c r="E205" s="20" t="s">
        <v>52</v>
      </c>
      <c r="F205" s="21">
        <v>188</v>
      </c>
      <c r="G205" s="21">
        <v>193</v>
      </c>
      <c r="H205" s="21">
        <v>188</v>
      </c>
      <c r="I205" s="21">
        <v>190</v>
      </c>
      <c r="J205" s="21">
        <v>186</v>
      </c>
      <c r="K205" s="21">
        <v>190</v>
      </c>
      <c r="L205" s="22">
        <v>6</v>
      </c>
      <c r="M205" s="22">
        <v>1135</v>
      </c>
      <c r="N205" s="23">
        <v>189.16666666666666</v>
      </c>
      <c r="O205" s="24">
        <v>20</v>
      </c>
      <c r="P205" s="25">
        <v>209.16666666666666</v>
      </c>
    </row>
    <row r="206" spans="1:16" ht="30" x14ac:dyDescent="0.25">
      <c r="A206" s="1" t="s">
        <v>0</v>
      </c>
      <c r="B206" s="2" t="s">
        <v>29</v>
      </c>
      <c r="C206" s="3" t="s">
        <v>2</v>
      </c>
      <c r="D206" s="1" t="s">
        <v>3</v>
      </c>
      <c r="E206" s="4" t="s">
        <v>4</v>
      </c>
      <c r="F206" s="5" t="s">
        <v>5</v>
      </c>
      <c r="G206" s="5" t="s">
        <v>6</v>
      </c>
      <c r="H206" s="5" t="s">
        <v>7</v>
      </c>
      <c r="I206" s="5" t="s">
        <v>8</v>
      </c>
      <c r="J206" s="5" t="s">
        <v>9</v>
      </c>
      <c r="K206" s="5" t="s">
        <v>10</v>
      </c>
      <c r="L206" s="6" t="s">
        <v>11</v>
      </c>
      <c r="M206" s="7" t="s">
        <v>12</v>
      </c>
      <c r="N206" s="8" t="s">
        <v>13</v>
      </c>
      <c r="O206" s="9" t="s">
        <v>14</v>
      </c>
      <c r="P206" s="10" t="s">
        <v>15</v>
      </c>
    </row>
    <row r="207" spans="1:16" x14ac:dyDescent="0.25">
      <c r="A207" s="16">
        <v>1</v>
      </c>
      <c r="B207" s="17" t="s">
        <v>41</v>
      </c>
      <c r="C207" s="18" t="s">
        <v>88</v>
      </c>
      <c r="D207" s="19">
        <v>45115</v>
      </c>
      <c r="E207" s="20" t="s">
        <v>52</v>
      </c>
      <c r="F207" s="21">
        <v>196</v>
      </c>
      <c r="G207" s="21">
        <v>196</v>
      </c>
      <c r="H207" s="21">
        <v>197</v>
      </c>
      <c r="I207" s="21">
        <v>197</v>
      </c>
      <c r="J207" s="21">
        <v>198</v>
      </c>
      <c r="K207" s="21">
        <v>196</v>
      </c>
      <c r="L207" s="22">
        <v>6</v>
      </c>
      <c r="M207" s="22">
        <v>1180</v>
      </c>
      <c r="N207" s="23">
        <v>196.66666666666666</v>
      </c>
      <c r="O207" s="24">
        <v>10</v>
      </c>
      <c r="P207" s="25">
        <v>206.66666666666666</v>
      </c>
    </row>
    <row r="208" spans="1:16" ht="30" x14ac:dyDescent="0.25">
      <c r="A208" s="1" t="s">
        <v>0</v>
      </c>
      <c r="B208" s="2" t="s">
        <v>29</v>
      </c>
      <c r="C208" s="3" t="s">
        <v>2</v>
      </c>
      <c r="D208" s="1" t="s">
        <v>3</v>
      </c>
      <c r="E208" s="4" t="s">
        <v>4</v>
      </c>
      <c r="F208" s="5" t="s">
        <v>5</v>
      </c>
      <c r="G208" s="5" t="s">
        <v>6</v>
      </c>
      <c r="H208" s="5" t="s">
        <v>7</v>
      </c>
      <c r="I208" s="5" t="s">
        <v>8</v>
      </c>
      <c r="J208" s="5" t="s">
        <v>9</v>
      </c>
      <c r="K208" s="5" t="s">
        <v>10</v>
      </c>
      <c r="L208" s="6" t="s">
        <v>11</v>
      </c>
      <c r="M208" s="7" t="s">
        <v>12</v>
      </c>
      <c r="N208" s="8" t="s">
        <v>13</v>
      </c>
      <c r="O208" s="9" t="s">
        <v>14</v>
      </c>
      <c r="P208" s="10" t="s">
        <v>15</v>
      </c>
    </row>
    <row r="209" spans="1:16" x14ac:dyDescent="0.25">
      <c r="A209" s="16">
        <v>1</v>
      </c>
      <c r="B209" s="17" t="s">
        <v>46</v>
      </c>
      <c r="C209" s="18" t="s">
        <v>78</v>
      </c>
      <c r="D209" s="19">
        <v>45115</v>
      </c>
      <c r="E209" s="20" t="s">
        <v>52</v>
      </c>
      <c r="F209" s="21">
        <v>182</v>
      </c>
      <c r="G209" s="21">
        <v>177</v>
      </c>
      <c r="H209" s="21">
        <v>181</v>
      </c>
      <c r="I209" s="21">
        <v>173</v>
      </c>
      <c r="J209" s="21">
        <v>176</v>
      </c>
      <c r="K209" s="21">
        <v>177</v>
      </c>
      <c r="L209" s="22">
        <v>6</v>
      </c>
      <c r="M209" s="22">
        <v>1066</v>
      </c>
      <c r="N209" s="23">
        <v>177.66666666666666</v>
      </c>
      <c r="O209" s="24">
        <v>10</v>
      </c>
      <c r="P209" s="25">
        <v>187.66666666666666</v>
      </c>
    </row>
    <row r="210" spans="1:16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4"/>
      <c r="O210" s="11"/>
      <c r="P210" s="14"/>
    </row>
    <row r="211" spans="1:16" x14ac:dyDescent="0.25">
      <c r="A211" s="16">
        <v>1</v>
      </c>
      <c r="B211" s="17" t="s">
        <v>32</v>
      </c>
      <c r="C211" s="30" t="s">
        <v>43</v>
      </c>
      <c r="D211" s="19">
        <v>45118</v>
      </c>
      <c r="E211" s="20" t="s">
        <v>52</v>
      </c>
      <c r="F211" s="21">
        <v>198</v>
      </c>
      <c r="G211" s="21">
        <v>198.001</v>
      </c>
      <c r="H211" s="27">
        <v>198</v>
      </c>
      <c r="I211" s="21"/>
      <c r="J211" s="21"/>
      <c r="K211" s="21"/>
      <c r="L211" s="22">
        <v>3</v>
      </c>
      <c r="M211" s="22">
        <v>594.00099999999998</v>
      </c>
      <c r="N211" s="23">
        <v>198.00033333333332</v>
      </c>
      <c r="O211" s="24">
        <v>7</v>
      </c>
      <c r="P211" s="25">
        <v>205.00033333333332</v>
      </c>
    </row>
    <row r="212" spans="1:16" x14ac:dyDescent="0.25">
      <c r="A212" s="16">
        <v>2</v>
      </c>
      <c r="B212" s="17" t="s">
        <v>32</v>
      </c>
      <c r="C212" s="18" t="s">
        <v>73</v>
      </c>
      <c r="D212" s="19">
        <v>45118</v>
      </c>
      <c r="E212" s="20" t="s">
        <v>52</v>
      </c>
      <c r="F212" s="27">
        <v>198.001</v>
      </c>
      <c r="G212" s="21">
        <v>198</v>
      </c>
      <c r="H212" s="21">
        <v>195</v>
      </c>
      <c r="I212" s="21"/>
      <c r="J212" s="21"/>
      <c r="K212" s="21"/>
      <c r="L212" s="22">
        <v>3</v>
      </c>
      <c r="M212" s="22">
        <v>591.00099999999998</v>
      </c>
      <c r="N212" s="23">
        <v>197.00033333333332</v>
      </c>
      <c r="O212" s="24">
        <v>6</v>
      </c>
      <c r="P212" s="25">
        <v>203.00033333333332</v>
      </c>
    </row>
    <row r="213" spans="1:16" x14ac:dyDescent="0.25">
      <c r="A213" s="16">
        <v>3</v>
      </c>
      <c r="B213" s="17" t="s">
        <v>32</v>
      </c>
      <c r="C213" s="18" t="s">
        <v>39</v>
      </c>
      <c r="D213" s="19">
        <v>45118</v>
      </c>
      <c r="E213" s="20" t="s">
        <v>52</v>
      </c>
      <c r="F213" s="21">
        <v>193</v>
      </c>
      <c r="G213" s="27">
        <v>198.00200000000001</v>
      </c>
      <c r="H213" s="21">
        <v>196</v>
      </c>
      <c r="I213" s="21"/>
      <c r="J213" s="21"/>
      <c r="K213" s="21"/>
      <c r="L213" s="22">
        <v>3</v>
      </c>
      <c r="M213" s="22">
        <v>587.00199999999995</v>
      </c>
      <c r="N213" s="23">
        <v>195.66733333333332</v>
      </c>
      <c r="O213" s="24">
        <v>5</v>
      </c>
      <c r="P213" s="25">
        <v>200.66733333333332</v>
      </c>
    </row>
    <row r="214" spans="1:16" x14ac:dyDescent="0.25">
      <c r="A214" s="16">
        <v>4</v>
      </c>
      <c r="B214" s="17" t="s">
        <v>32</v>
      </c>
      <c r="C214" s="18" t="s">
        <v>35</v>
      </c>
      <c r="D214" s="19">
        <v>45118</v>
      </c>
      <c r="E214" s="20" t="s">
        <v>52</v>
      </c>
      <c r="F214" s="21">
        <v>196</v>
      </c>
      <c r="G214" s="21">
        <v>197</v>
      </c>
      <c r="H214" s="21">
        <v>194</v>
      </c>
      <c r="I214" s="21"/>
      <c r="J214" s="21"/>
      <c r="K214" s="21"/>
      <c r="L214" s="22">
        <v>3</v>
      </c>
      <c r="M214" s="22">
        <v>587</v>
      </c>
      <c r="N214" s="23">
        <v>195.66666666666666</v>
      </c>
      <c r="O214" s="24">
        <v>2</v>
      </c>
      <c r="P214" s="25">
        <v>197.66666666666666</v>
      </c>
    </row>
    <row r="215" spans="1:16" x14ac:dyDescent="0.25">
      <c r="A215" s="16">
        <v>5</v>
      </c>
      <c r="B215" s="17" t="s">
        <v>32</v>
      </c>
      <c r="C215" s="18" t="s">
        <v>36</v>
      </c>
      <c r="D215" s="19">
        <v>45118</v>
      </c>
      <c r="E215" s="20" t="s">
        <v>52</v>
      </c>
      <c r="F215" s="21">
        <v>195</v>
      </c>
      <c r="G215" s="21">
        <v>193</v>
      </c>
      <c r="H215" s="21">
        <v>196</v>
      </c>
      <c r="I215" s="21"/>
      <c r="J215" s="21"/>
      <c r="K215" s="21"/>
      <c r="L215" s="22">
        <v>3</v>
      </c>
      <c r="M215" s="22">
        <v>584</v>
      </c>
      <c r="N215" s="23">
        <v>194.66666666666666</v>
      </c>
      <c r="O215" s="24">
        <v>2</v>
      </c>
      <c r="P215" s="25">
        <v>196.66666666666666</v>
      </c>
    </row>
    <row r="216" spans="1:16" x14ac:dyDescent="0.25">
      <c r="A216" s="16">
        <v>6</v>
      </c>
      <c r="B216" s="17" t="s">
        <v>32</v>
      </c>
      <c r="C216" s="18" t="s">
        <v>37</v>
      </c>
      <c r="D216" s="19">
        <v>45118</v>
      </c>
      <c r="E216" s="20" t="s">
        <v>52</v>
      </c>
      <c r="F216" s="21">
        <v>186</v>
      </c>
      <c r="G216" s="21">
        <v>192</v>
      </c>
      <c r="H216" s="21">
        <v>188</v>
      </c>
      <c r="I216" s="21"/>
      <c r="J216" s="21"/>
      <c r="K216" s="21"/>
      <c r="L216" s="22">
        <v>3</v>
      </c>
      <c r="M216" s="22">
        <v>566</v>
      </c>
      <c r="N216" s="23">
        <v>188.66666666666666</v>
      </c>
      <c r="O216" s="24">
        <v>2</v>
      </c>
      <c r="P216" s="25">
        <v>190.66666666666666</v>
      </c>
    </row>
    <row r="217" spans="1:16" ht="30" x14ac:dyDescent="0.25">
      <c r="A217" s="1" t="s">
        <v>0</v>
      </c>
      <c r="B217" s="2" t="s">
        <v>1</v>
      </c>
      <c r="C217" s="3" t="s">
        <v>2</v>
      </c>
      <c r="D217" s="1" t="s">
        <v>3</v>
      </c>
      <c r="E217" s="4" t="s">
        <v>4</v>
      </c>
      <c r="F217" s="5" t="s">
        <v>5</v>
      </c>
      <c r="G217" s="5" t="s">
        <v>6</v>
      </c>
      <c r="H217" s="5" t="s">
        <v>7</v>
      </c>
      <c r="I217" s="5" t="s">
        <v>8</v>
      </c>
      <c r="J217" s="5" t="s">
        <v>9</v>
      </c>
      <c r="K217" s="5" t="s">
        <v>10</v>
      </c>
      <c r="L217" s="6" t="s">
        <v>11</v>
      </c>
      <c r="M217" s="7" t="s">
        <v>12</v>
      </c>
      <c r="N217" s="8" t="s">
        <v>13</v>
      </c>
      <c r="O217" s="9" t="s">
        <v>14</v>
      </c>
      <c r="P217" s="10" t="s">
        <v>15</v>
      </c>
    </row>
    <row r="218" spans="1:16" x14ac:dyDescent="0.25">
      <c r="A218" s="16">
        <v>1</v>
      </c>
      <c r="B218" s="17" t="s">
        <v>21</v>
      </c>
      <c r="C218" s="18" t="s">
        <v>34</v>
      </c>
      <c r="D218" s="19">
        <v>45118</v>
      </c>
      <c r="E218" s="20" t="s">
        <v>52</v>
      </c>
      <c r="F218" s="27">
        <v>195</v>
      </c>
      <c r="G218" s="27">
        <v>196</v>
      </c>
      <c r="H218" s="27">
        <v>195</v>
      </c>
      <c r="I218" s="21"/>
      <c r="J218" s="21"/>
      <c r="K218" s="21"/>
      <c r="L218" s="22">
        <v>3</v>
      </c>
      <c r="M218" s="22">
        <v>586</v>
      </c>
      <c r="N218" s="23">
        <v>195.33333333333334</v>
      </c>
      <c r="O218" s="24">
        <v>11</v>
      </c>
      <c r="P218" s="25">
        <v>206.33333333333334</v>
      </c>
    </row>
    <row r="219" spans="1:16" x14ac:dyDescent="0.25">
      <c r="A219" s="16">
        <v>2</v>
      </c>
      <c r="B219" s="17" t="s">
        <v>21</v>
      </c>
      <c r="C219" s="18" t="s">
        <v>82</v>
      </c>
      <c r="D219" s="19">
        <v>45118</v>
      </c>
      <c r="E219" s="20" t="s">
        <v>52</v>
      </c>
      <c r="F219" s="21">
        <v>193</v>
      </c>
      <c r="G219" s="21">
        <v>186</v>
      </c>
      <c r="H219" s="21">
        <v>187</v>
      </c>
      <c r="I219" s="21"/>
      <c r="J219" s="21"/>
      <c r="K219" s="21"/>
      <c r="L219" s="22">
        <v>3</v>
      </c>
      <c r="M219" s="22">
        <v>566</v>
      </c>
      <c r="N219" s="23">
        <v>188.66666666666666</v>
      </c>
      <c r="O219" s="24">
        <v>4</v>
      </c>
      <c r="P219" s="25">
        <v>192.66666666666666</v>
      </c>
    </row>
    <row r="220" spans="1:16" ht="30" x14ac:dyDescent="0.25">
      <c r="A220" s="1" t="s">
        <v>0</v>
      </c>
      <c r="B220" s="2" t="s">
        <v>1</v>
      </c>
      <c r="C220" s="3" t="s">
        <v>2</v>
      </c>
      <c r="D220" s="1" t="s">
        <v>3</v>
      </c>
      <c r="E220" s="4" t="s">
        <v>4</v>
      </c>
      <c r="F220" s="5" t="s">
        <v>5</v>
      </c>
      <c r="G220" s="5" t="s">
        <v>6</v>
      </c>
      <c r="H220" s="5" t="s">
        <v>7</v>
      </c>
      <c r="I220" s="5" t="s">
        <v>8</v>
      </c>
      <c r="J220" s="5" t="s">
        <v>9</v>
      </c>
      <c r="K220" s="5" t="s">
        <v>10</v>
      </c>
      <c r="L220" s="6" t="s">
        <v>11</v>
      </c>
      <c r="M220" s="7" t="s">
        <v>12</v>
      </c>
      <c r="N220" s="8" t="s">
        <v>13</v>
      </c>
      <c r="O220" s="9" t="s">
        <v>14</v>
      </c>
      <c r="P220" s="10" t="s">
        <v>15</v>
      </c>
    </row>
    <row r="221" spans="1:16" x14ac:dyDescent="0.25">
      <c r="A221" s="16">
        <v>1</v>
      </c>
      <c r="B221" s="17" t="s">
        <v>41</v>
      </c>
      <c r="C221" s="18" t="s">
        <v>75</v>
      </c>
      <c r="D221" s="19">
        <v>45118</v>
      </c>
      <c r="E221" s="33" t="s">
        <v>52</v>
      </c>
      <c r="F221" s="27">
        <v>196</v>
      </c>
      <c r="G221" s="27">
        <v>199</v>
      </c>
      <c r="H221" s="27">
        <v>199</v>
      </c>
      <c r="I221" s="21"/>
      <c r="J221" s="21"/>
      <c r="K221" s="21"/>
      <c r="L221" s="22">
        <v>3</v>
      </c>
      <c r="M221" s="22">
        <v>594</v>
      </c>
      <c r="N221" s="23">
        <v>198</v>
      </c>
      <c r="O221" s="24">
        <v>11</v>
      </c>
      <c r="P221" s="25">
        <v>209</v>
      </c>
    </row>
    <row r="222" spans="1:16" x14ac:dyDescent="0.25">
      <c r="A222" s="16">
        <v>2</v>
      </c>
      <c r="B222" s="17" t="s">
        <v>41</v>
      </c>
      <c r="C222" s="18" t="s">
        <v>76</v>
      </c>
      <c r="D222" s="19">
        <v>45118</v>
      </c>
      <c r="E222" s="33" t="s">
        <v>52</v>
      </c>
      <c r="F222" s="21">
        <v>192</v>
      </c>
      <c r="G222" s="21">
        <v>195</v>
      </c>
      <c r="H222" s="21">
        <v>196</v>
      </c>
      <c r="I222" s="21"/>
      <c r="J222" s="21"/>
      <c r="K222" s="21"/>
      <c r="L222" s="22">
        <v>3</v>
      </c>
      <c r="M222" s="22">
        <v>583</v>
      </c>
      <c r="N222" s="23">
        <v>194.33333333333334</v>
      </c>
      <c r="O222" s="24">
        <v>4</v>
      </c>
      <c r="P222" s="25">
        <v>198.33333333333334</v>
      </c>
    </row>
    <row r="223" spans="1:16" ht="30" x14ac:dyDescent="0.25">
      <c r="A223" s="1" t="s">
        <v>0</v>
      </c>
      <c r="B223" s="2" t="s">
        <v>1</v>
      </c>
      <c r="C223" s="3" t="s">
        <v>2</v>
      </c>
      <c r="D223" s="1" t="s">
        <v>3</v>
      </c>
      <c r="E223" s="4" t="s">
        <v>4</v>
      </c>
      <c r="F223" s="5" t="s">
        <v>5</v>
      </c>
      <c r="G223" s="5" t="s">
        <v>6</v>
      </c>
      <c r="H223" s="5" t="s">
        <v>7</v>
      </c>
      <c r="I223" s="5" t="s">
        <v>8</v>
      </c>
      <c r="J223" s="5" t="s">
        <v>9</v>
      </c>
      <c r="K223" s="5" t="s">
        <v>10</v>
      </c>
      <c r="L223" s="6" t="s">
        <v>11</v>
      </c>
      <c r="M223" s="7" t="s">
        <v>12</v>
      </c>
      <c r="N223" s="8" t="s">
        <v>13</v>
      </c>
      <c r="O223" s="9" t="s">
        <v>14</v>
      </c>
      <c r="P223" s="10" t="s">
        <v>15</v>
      </c>
    </row>
    <row r="224" spans="1:16" x14ac:dyDescent="0.25">
      <c r="A224" s="16">
        <v>1</v>
      </c>
      <c r="B224" s="17" t="s">
        <v>46</v>
      </c>
      <c r="C224" s="18" t="s">
        <v>47</v>
      </c>
      <c r="D224" s="19">
        <v>45118</v>
      </c>
      <c r="E224" s="20" t="s">
        <v>52</v>
      </c>
      <c r="F224" s="27">
        <v>192.001</v>
      </c>
      <c r="G224" s="36">
        <v>193</v>
      </c>
      <c r="H224" s="27">
        <v>191</v>
      </c>
      <c r="I224" s="21"/>
      <c r="J224" s="21"/>
      <c r="K224" s="21"/>
      <c r="L224" s="22">
        <v>3</v>
      </c>
      <c r="M224" s="22">
        <v>576.00099999999998</v>
      </c>
      <c r="N224" s="23">
        <v>192.00033333333332</v>
      </c>
      <c r="O224" s="24">
        <v>9</v>
      </c>
      <c r="P224" s="25">
        <v>201.00033333333332</v>
      </c>
    </row>
    <row r="225" spans="1:16" x14ac:dyDescent="0.25">
      <c r="A225" s="16">
        <v>2</v>
      </c>
      <c r="B225" s="17" t="s">
        <v>46</v>
      </c>
      <c r="C225" s="18" t="s">
        <v>48</v>
      </c>
      <c r="D225" s="19">
        <v>45118</v>
      </c>
      <c r="E225" s="20" t="s">
        <v>52</v>
      </c>
      <c r="F225" s="21">
        <v>192</v>
      </c>
      <c r="G225" s="26">
        <v>193.001</v>
      </c>
      <c r="H225" s="21">
        <v>189</v>
      </c>
      <c r="I225" s="21"/>
      <c r="J225" s="21"/>
      <c r="K225" s="21"/>
      <c r="L225" s="22">
        <v>3</v>
      </c>
      <c r="M225" s="22">
        <v>574.00099999999998</v>
      </c>
      <c r="N225" s="23">
        <v>191.33366666666666</v>
      </c>
      <c r="O225" s="24">
        <v>6</v>
      </c>
      <c r="P225" s="25">
        <v>197.33366666666666</v>
      </c>
    </row>
    <row r="226" spans="1:16" x14ac:dyDescent="0.25">
      <c r="A226" s="16">
        <v>3</v>
      </c>
      <c r="B226" s="17" t="s">
        <v>46</v>
      </c>
      <c r="C226" s="18" t="s">
        <v>80</v>
      </c>
      <c r="D226" s="19">
        <v>45118</v>
      </c>
      <c r="E226" s="20" t="s">
        <v>52</v>
      </c>
      <c r="F226" s="21">
        <v>152</v>
      </c>
      <c r="G226" s="21">
        <v>179</v>
      </c>
      <c r="H226" s="21">
        <v>173</v>
      </c>
      <c r="I226" s="21"/>
      <c r="J226" s="21"/>
      <c r="K226" s="21"/>
      <c r="L226" s="22">
        <v>3</v>
      </c>
      <c r="M226" s="22">
        <v>504</v>
      </c>
      <c r="N226" s="23">
        <v>168</v>
      </c>
      <c r="O226" s="24">
        <v>3</v>
      </c>
      <c r="P226" s="25">
        <v>171</v>
      </c>
    </row>
    <row r="227" spans="1:16" ht="30" x14ac:dyDescent="0.25">
      <c r="A227" s="1" t="s">
        <v>0</v>
      </c>
      <c r="B227" s="2" t="s">
        <v>29</v>
      </c>
      <c r="C227" s="3" t="s">
        <v>2</v>
      </c>
      <c r="D227" s="1" t="s">
        <v>3</v>
      </c>
      <c r="E227" s="4" t="s">
        <v>4</v>
      </c>
      <c r="F227" s="5" t="s">
        <v>5</v>
      </c>
      <c r="G227" s="5" t="s">
        <v>6</v>
      </c>
      <c r="H227" s="5" t="s">
        <v>7</v>
      </c>
      <c r="I227" s="5" t="s">
        <v>8</v>
      </c>
      <c r="J227" s="5" t="s">
        <v>9</v>
      </c>
      <c r="K227" s="5" t="s">
        <v>10</v>
      </c>
      <c r="L227" s="6" t="s">
        <v>11</v>
      </c>
      <c r="M227" s="7" t="s">
        <v>12</v>
      </c>
      <c r="N227" s="8" t="s">
        <v>13</v>
      </c>
      <c r="O227" s="9" t="s">
        <v>14</v>
      </c>
      <c r="P227" s="10" t="s">
        <v>15</v>
      </c>
    </row>
    <row r="228" spans="1:16" x14ac:dyDescent="0.25">
      <c r="A228" s="16">
        <v>1</v>
      </c>
      <c r="B228" s="17" t="s">
        <v>46</v>
      </c>
      <c r="C228" s="18" t="s">
        <v>78</v>
      </c>
      <c r="D228" s="19">
        <v>45118</v>
      </c>
      <c r="E228" s="20" t="s">
        <v>52</v>
      </c>
      <c r="F228" s="27">
        <v>180</v>
      </c>
      <c r="G228" s="27">
        <v>186</v>
      </c>
      <c r="H228" s="27">
        <v>185</v>
      </c>
      <c r="I228" s="21"/>
      <c r="J228" s="21"/>
      <c r="K228" s="21"/>
      <c r="L228" s="22">
        <v>3</v>
      </c>
      <c r="M228" s="22">
        <v>551</v>
      </c>
      <c r="N228" s="23">
        <v>183.66666666666666</v>
      </c>
      <c r="O228" s="24">
        <v>5</v>
      </c>
      <c r="P228" s="25">
        <v>188.66666666666666</v>
      </c>
    </row>
    <row r="229" spans="1:16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4"/>
      <c r="O229" s="11"/>
      <c r="P229" s="14"/>
    </row>
    <row r="230" spans="1:16" ht="30" x14ac:dyDescent="0.25">
      <c r="A230" s="1" t="s">
        <v>0</v>
      </c>
      <c r="B230" s="2" t="s">
        <v>1</v>
      </c>
      <c r="C230" s="3" t="s">
        <v>2</v>
      </c>
      <c r="D230" s="1" t="s">
        <v>3</v>
      </c>
      <c r="E230" s="4" t="s">
        <v>4</v>
      </c>
      <c r="F230" s="5" t="s">
        <v>5</v>
      </c>
      <c r="G230" s="5" t="s">
        <v>6</v>
      </c>
      <c r="H230" s="5" t="s">
        <v>7</v>
      </c>
      <c r="I230" s="5" t="s">
        <v>8</v>
      </c>
      <c r="J230" s="5" t="s">
        <v>9</v>
      </c>
      <c r="K230" s="5" t="s">
        <v>10</v>
      </c>
      <c r="L230" s="6" t="s">
        <v>11</v>
      </c>
      <c r="M230" s="7" t="s">
        <v>12</v>
      </c>
      <c r="N230" s="8" t="s">
        <v>13</v>
      </c>
      <c r="O230" s="9" t="s">
        <v>14</v>
      </c>
      <c r="P230" s="10" t="s">
        <v>15</v>
      </c>
    </row>
    <row r="231" spans="1:16" x14ac:dyDescent="0.25">
      <c r="A231" s="16">
        <v>1</v>
      </c>
      <c r="B231" s="17" t="s">
        <v>16</v>
      </c>
      <c r="C231" s="18" t="s">
        <v>19</v>
      </c>
      <c r="D231" s="19">
        <v>45121</v>
      </c>
      <c r="E231" s="20" t="s">
        <v>31</v>
      </c>
      <c r="F231" s="21">
        <v>197</v>
      </c>
      <c r="G231" s="21">
        <v>196</v>
      </c>
      <c r="H231" s="21">
        <v>198</v>
      </c>
      <c r="I231" s="21">
        <v>193</v>
      </c>
      <c r="J231" s="21"/>
      <c r="K231" s="21"/>
      <c r="L231" s="22">
        <v>4</v>
      </c>
      <c r="M231" s="22">
        <v>784</v>
      </c>
      <c r="N231" s="23">
        <v>196</v>
      </c>
      <c r="O231" s="24">
        <v>11</v>
      </c>
      <c r="P231" s="25">
        <v>207</v>
      </c>
    </row>
    <row r="232" spans="1:16" x14ac:dyDescent="0.25">
      <c r="A232" s="16">
        <v>2</v>
      </c>
      <c r="B232" s="17" t="s">
        <v>16</v>
      </c>
      <c r="C232" s="18" t="s">
        <v>20</v>
      </c>
      <c r="D232" s="19">
        <v>45121</v>
      </c>
      <c r="E232" s="20" t="s">
        <v>31</v>
      </c>
      <c r="F232" s="21">
        <v>192</v>
      </c>
      <c r="G232" s="21">
        <v>192</v>
      </c>
      <c r="H232" s="21">
        <v>196</v>
      </c>
      <c r="I232" s="21">
        <v>194</v>
      </c>
      <c r="J232" s="21"/>
      <c r="K232" s="21"/>
      <c r="L232" s="22">
        <v>4</v>
      </c>
      <c r="M232" s="22">
        <v>774</v>
      </c>
      <c r="N232" s="23">
        <v>193.5</v>
      </c>
      <c r="O232" s="24">
        <v>6</v>
      </c>
      <c r="P232" s="25">
        <v>199.5</v>
      </c>
    </row>
    <row r="233" spans="1:16" x14ac:dyDescent="0.25">
      <c r="A233" s="16">
        <v>3</v>
      </c>
      <c r="B233" s="17" t="s">
        <v>16</v>
      </c>
      <c r="C233" s="18" t="s">
        <v>17</v>
      </c>
      <c r="D233" s="19">
        <v>45121</v>
      </c>
      <c r="E233" s="20" t="s">
        <v>31</v>
      </c>
      <c r="F233" s="21">
        <v>192</v>
      </c>
      <c r="G233" s="21">
        <v>189</v>
      </c>
      <c r="H233" s="21">
        <v>190</v>
      </c>
      <c r="I233" s="21">
        <v>190</v>
      </c>
      <c r="J233" s="21"/>
      <c r="K233" s="21"/>
      <c r="L233" s="22">
        <v>4</v>
      </c>
      <c r="M233" s="22">
        <v>761</v>
      </c>
      <c r="N233" s="23">
        <v>190.25</v>
      </c>
      <c r="O233" s="24">
        <v>3</v>
      </c>
      <c r="P233" s="25">
        <v>193.25</v>
      </c>
    </row>
    <row r="234" spans="1:16" ht="30" x14ac:dyDescent="0.25">
      <c r="A234" s="1" t="s">
        <v>0</v>
      </c>
      <c r="B234" s="2" t="s">
        <v>1</v>
      </c>
      <c r="C234" s="3" t="s">
        <v>2</v>
      </c>
      <c r="D234" s="1" t="s">
        <v>3</v>
      </c>
      <c r="E234" s="4" t="s">
        <v>4</v>
      </c>
      <c r="F234" s="5" t="s">
        <v>5</v>
      </c>
      <c r="G234" s="5" t="s">
        <v>6</v>
      </c>
      <c r="H234" s="5" t="s">
        <v>7</v>
      </c>
      <c r="I234" s="5" t="s">
        <v>8</v>
      </c>
      <c r="J234" s="5" t="s">
        <v>9</v>
      </c>
      <c r="K234" s="5" t="s">
        <v>10</v>
      </c>
      <c r="L234" s="6" t="s">
        <v>11</v>
      </c>
      <c r="M234" s="7" t="s">
        <v>12</v>
      </c>
      <c r="N234" s="8" t="s">
        <v>13</v>
      </c>
      <c r="O234" s="9" t="s">
        <v>14</v>
      </c>
      <c r="P234" s="10" t="s">
        <v>15</v>
      </c>
    </row>
    <row r="235" spans="1:16" x14ac:dyDescent="0.25">
      <c r="A235" s="16">
        <v>1</v>
      </c>
      <c r="B235" s="17" t="s">
        <v>21</v>
      </c>
      <c r="C235" s="18" t="s">
        <v>23</v>
      </c>
      <c r="D235" s="19">
        <v>45121</v>
      </c>
      <c r="E235" s="20" t="s">
        <v>31</v>
      </c>
      <c r="F235" s="21">
        <v>187</v>
      </c>
      <c r="G235" s="21">
        <v>190</v>
      </c>
      <c r="H235" s="21">
        <v>196</v>
      </c>
      <c r="I235" s="21">
        <v>189</v>
      </c>
      <c r="J235" s="21"/>
      <c r="K235" s="21"/>
      <c r="L235" s="22">
        <v>4</v>
      </c>
      <c r="M235" s="22">
        <v>762</v>
      </c>
      <c r="N235" s="23">
        <v>190.5</v>
      </c>
      <c r="O235" s="24">
        <v>5</v>
      </c>
      <c r="P235" s="25">
        <v>195.5</v>
      </c>
    </row>
    <row r="236" spans="1:16" ht="30" x14ac:dyDescent="0.25">
      <c r="A236" s="1" t="s">
        <v>0</v>
      </c>
      <c r="B236" s="2" t="s">
        <v>1</v>
      </c>
      <c r="C236" s="3" t="s">
        <v>2</v>
      </c>
      <c r="D236" s="1" t="s">
        <v>3</v>
      </c>
      <c r="E236" s="4" t="s">
        <v>4</v>
      </c>
      <c r="F236" s="5" t="s">
        <v>5</v>
      </c>
      <c r="G236" s="5" t="s">
        <v>6</v>
      </c>
      <c r="H236" s="5" t="s">
        <v>7</v>
      </c>
      <c r="I236" s="5" t="s">
        <v>8</v>
      </c>
      <c r="J236" s="5" t="s">
        <v>9</v>
      </c>
      <c r="K236" s="5" t="s">
        <v>10</v>
      </c>
      <c r="L236" s="6" t="s">
        <v>11</v>
      </c>
      <c r="M236" s="7" t="s">
        <v>12</v>
      </c>
      <c r="N236" s="8" t="s">
        <v>13</v>
      </c>
      <c r="O236" s="9" t="s">
        <v>14</v>
      </c>
      <c r="P236" s="10" t="s">
        <v>15</v>
      </c>
    </row>
    <row r="237" spans="1:16" x14ac:dyDescent="0.25">
      <c r="A237" s="16">
        <v>1</v>
      </c>
      <c r="B237" s="17" t="s">
        <v>25</v>
      </c>
      <c r="C237" s="18" t="s">
        <v>26</v>
      </c>
      <c r="D237" s="19">
        <v>45121</v>
      </c>
      <c r="E237" s="20" t="s">
        <v>31</v>
      </c>
      <c r="F237" s="21">
        <v>184</v>
      </c>
      <c r="G237" s="21">
        <v>182</v>
      </c>
      <c r="H237" s="21">
        <v>188</v>
      </c>
      <c r="I237" s="21">
        <v>185</v>
      </c>
      <c r="J237" s="21"/>
      <c r="K237" s="21"/>
      <c r="L237" s="22">
        <v>4</v>
      </c>
      <c r="M237" s="22">
        <v>739</v>
      </c>
      <c r="N237" s="23">
        <v>184.75</v>
      </c>
      <c r="O237" s="24">
        <v>5</v>
      </c>
      <c r="P237" s="25">
        <v>189.75</v>
      </c>
    </row>
    <row r="238" spans="1:16" ht="30" x14ac:dyDescent="0.25">
      <c r="A238" s="1" t="s">
        <v>0</v>
      </c>
      <c r="B238" s="2" t="s">
        <v>1</v>
      </c>
      <c r="C238" s="3" t="s">
        <v>2</v>
      </c>
      <c r="D238" s="1" t="s">
        <v>3</v>
      </c>
      <c r="E238" s="4" t="s">
        <v>4</v>
      </c>
      <c r="F238" s="5" t="s">
        <v>5</v>
      </c>
      <c r="G238" s="5" t="s">
        <v>6</v>
      </c>
      <c r="H238" s="5" t="s">
        <v>7</v>
      </c>
      <c r="I238" s="5" t="s">
        <v>8</v>
      </c>
      <c r="J238" s="5" t="s">
        <v>9</v>
      </c>
      <c r="K238" s="5" t="s">
        <v>10</v>
      </c>
      <c r="L238" s="6" t="s">
        <v>11</v>
      </c>
      <c r="M238" s="7" t="s">
        <v>12</v>
      </c>
      <c r="N238" s="8" t="s">
        <v>13</v>
      </c>
      <c r="O238" s="9" t="s">
        <v>14</v>
      </c>
      <c r="P238" s="10" t="s">
        <v>15</v>
      </c>
    </row>
    <row r="239" spans="1:16" x14ac:dyDescent="0.25">
      <c r="A239" s="16">
        <v>1</v>
      </c>
      <c r="B239" s="17" t="s">
        <v>27</v>
      </c>
      <c r="C239" s="18" t="s">
        <v>28</v>
      </c>
      <c r="D239" s="19">
        <v>45121</v>
      </c>
      <c r="E239" s="20" t="s">
        <v>31</v>
      </c>
      <c r="F239" s="21">
        <v>143</v>
      </c>
      <c r="G239" s="21">
        <v>148</v>
      </c>
      <c r="H239" s="21">
        <v>150</v>
      </c>
      <c r="I239" s="21">
        <v>153</v>
      </c>
      <c r="J239" s="21"/>
      <c r="K239" s="21"/>
      <c r="L239" s="22">
        <v>4</v>
      </c>
      <c r="M239" s="22">
        <v>594</v>
      </c>
      <c r="N239" s="23">
        <v>148.5</v>
      </c>
      <c r="O239" s="24">
        <v>5</v>
      </c>
      <c r="P239" s="25">
        <v>153.5</v>
      </c>
    </row>
    <row r="240" spans="1:16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4"/>
      <c r="O240" s="11"/>
      <c r="P240" s="14"/>
    </row>
    <row r="241" spans="1:16" ht="30" x14ac:dyDescent="0.25">
      <c r="A241" s="1" t="s">
        <v>0</v>
      </c>
      <c r="B241" s="2" t="s">
        <v>1</v>
      </c>
      <c r="C241" s="3" t="s">
        <v>2</v>
      </c>
      <c r="D241" s="1" t="s">
        <v>3</v>
      </c>
      <c r="E241" s="4" t="s">
        <v>4</v>
      </c>
      <c r="F241" s="5" t="s">
        <v>5</v>
      </c>
      <c r="G241" s="5" t="s">
        <v>6</v>
      </c>
      <c r="H241" s="5" t="s">
        <v>7</v>
      </c>
      <c r="I241" s="5" t="s">
        <v>8</v>
      </c>
      <c r="J241" s="5" t="s">
        <v>9</v>
      </c>
      <c r="K241" s="5" t="s">
        <v>10</v>
      </c>
      <c r="L241" s="6" t="s">
        <v>11</v>
      </c>
      <c r="M241" s="7" t="s">
        <v>12</v>
      </c>
      <c r="N241" s="8" t="s">
        <v>13</v>
      </c>
      <c r="O241" s="9" t="s">
        <v>14</v>
      </c>
      <c r="P241" s="10" t="s">
        <v>15</v>
      </c>
    </row>
    <row r="242" spans="1:16" x14ac:dyDescent="0.25">
      <c r="A242" s="16">
        <v>1</v>
      </c>
      <c r="B242" s="17" t="s">
        <v>32</v>
      </c>
      <c r="C242" s="18" t="s">
        <v>39</v>
      </c>
      <c r="D242" s="19">
        <v>45132</v>
      </c>
      <c r="E242" s="20" t="s">
        <v>52</v>
      </c>
      <c r="F242" s="21">
        <v>197</v>
      </c>
      <c r="G242" s="27">
        <v>196.001</v>
      </c>
      <c r="H242" s="21">
        <v>194</v>
      </c>
      <c r="I242" s="21"/>
      <c r="J242" s="21"/>
      <c r="K242" s="21"/>
      <c r="L242" s="22">
        <v>3</v>
      </c>
      <c r="M242" s="22">
        <v>587.00099999999998</v>
      </c>
      <c r="N242" s="23">
        <v>195.667</v>
      </c>
      <c r="O242" s="24">
        <v>7</v>
      </c>
      <c r="P242" s="25">
        <v>202.667</v>
      </c>
    </row>
    <row r="243" spans="1:16" x14ac:dyDescent="0.25">
      <c r="A243" s="16">
        <v>2</v>
      </c>
      <c r="B243" s="17" t="s">
        <v>32</v>
      </c>
      <c r="C243" s="18" t="s">
        <v>36</v>
      </c>
      <c r="D243" s="19">
        <v>45132</v>
      </c>
      <c r="E243" s="20" t="s">
        <v>52</v>
      </c>
      <c r="F243" s="21">
        <v>193</v>
      </c>
      <c r="G243" s="21">
        <v>196</v>
      </c>
      <c r="H243" s="27">
        <v>197</v>
      </c>
      <c r="I243" s="21"/>
      <c r="J243" s="21"/>
      <c r="K243" s="21"/>
      <c r="L243" s="22">
        <v>3</v>
      </c>
      <c r="M243" s="22">
        <v>586</v>
      </c>
      <c r="N243" s="23">
        <v>195.33333333333334</v>
      </c>
      <c r="O243" s="24">
        <v>6</v>
      </c>
      <c r="P243" s="25">
        <v>201.33333333333334</v>
      </c>
    </row>
    <row r="244" spans="1:16" x14ac:dyDescent="0.25">
      <c r="A244" s="16">
        <v>3</v>
      </c>
      <c r="B244" s="17" t="s">
        <v>32</v>
      </c>
      <c r="C244" s="18" t="s">
        <v>37</v>
      </c>
      <c r="D244" s="19">
        <v>45132</v>
      </c>
      <c r="E244" s="20" t="s">
        <v>52</v>
      </c>
      <c r="F244" s="27">
        <v>197.001</v>
      </c>
      <c r="G244" s="21">
        <v>193</v>
      </c>
      <c r="H244" s="21">
        <v>195</v>
      </c>
      <c r="I244" s="21"/>
      <c r="J244" s="21"/>
      <c r="K244" s="21"/>
      <c r="L244" s="22">
        <v>3</v>
      </c>
      <c r="M244" s="22">
        <v>585.00099999999998</v>
      </c>
      <c r="N244" s="23">
        <v>195.00033333333332</v>
      </c>
      <c r="O244" s="24">
        <v>5</v>
      </c>
      <c r="P244" s="25">
        <v>200.00033333333332</v>
      </c>
    </row>
    <row r="245" spans="1:16" x14ac:dyDescent="0.25">
      <c r="A245" s="16">
        <v>4</v>
      </c>
      <c r="B245" s="17" t="s">
        <v>32</v>
      </c>
      <c r="C245" s="18" t="s">
        <v>35</v>
      </c>
      <c r="D245" s="19">
        <v>45132</v>
      </c>
      <c r="E245" s="20" t="s">
        <v>52</v>
      </c>
      <c r="F245" s="21">
        <v>194</v>
      </c>
      <c r="G245" s="21">
        <v>195</v>
      </c>
      <c r="H245" s="21">
        <v>192</v>
      </c>
      <c r="I245" s="21"/>
      <c r="J245" s="21"/>
      <c r="K245" s="21"/>
      <c r="L245" s="22">
        <v>3</v>
      </c>
      <c r="M245" s="22">
        <v>581</v>
      </c>
      <c r="N245" s="23">
        <v>193.66666666666666</v>
      </c>
      <c r="O245" s="24">
        <v>2</v>
      </c>
      <c r="P245" s="25">
        <v>195.66666666666666</v>
      </c>
    </row>
    <row r="246" spans="1:16" ht="30" x14ac:dyDescent="0.25">
      <c r="A246" s="1" t="s">
        <v>0</v>
      </c>
      <c r="B246" s="2" t="s">
        <v>1</v>
      </c>
      <c r="C246" s="3" t="s">
        <v>2</v>
      </c>
      <c r="D246" s="1" t="s">
        <v>3</v>
      </c>
      <c r="E246" s="4" t="s">
        <v>4</v>
      </c>
      <c r="F246" s="5" t="s">
        <v>5</v>
      </c>
      <c r="G246" s="5" t="s">
        <v>6</v>
      </c>
      <c r="H246" s="5" t="s">
        <v>7</v>
      </c>
      <c r="I246" s="5" t="s">
        <v>8</v>
      </c>
      <c r="J246" s="5" t="s">
        <v>9</v>
      </c>
      <c r="K246" s="5" t="s">
        <v>10</v>
      </c>
      <c r="L246" s="6" t="s">
        <v>11</v>
      </c>
      <c r="M246" s="7" t="s">
        <v>12</v>
      </c>
      <c r="N246" s="8" t="s">
        <v>13</v>
      </c>
      <c r="O246" s="9" t="s">
        <v>14</v>
      </c>
      <c r="P246" s="10" t="s">
        <v>15</v>
      </c>
    </row>
    <row r="247" spans="1:16" x14ac:dyDescent="0.25">
      <c r="A247" s="16">
        <v>1</v>
      </c>
      <c r="B247" s="17" t="s">
        <v>21</v>
      </c>
      <c r="C247" s="18" t="s">
        <v>73</v>
      </c>
      <c r="D247" s="19">
        <v>45132</v>
      </c>
      <c r="E247" s="20" t="s">
        <v>52</v>
      </c>
      <c r="F247" s="27">
        <v>198</v>
      </c>
      <c r="G247" s="27">
        <v>196</v>
      </c>
      <c r="H247" s="27">
        <v>197</v>
      </c>
      <c r="I247" s="21"/>
      <c r="J247" s="21"/>
      <c r="K247" s="21"/>
      <c r="L247" s="22">
        <v>3</v>
      </c>
      <c r="M247" s="22">
        <v>591</v>
      </c>
      <c r="N247" s="23">
        <v>197</v>
      </c>
      <c r="O247" s="24">
        <v>11</v>
      </c>
      <c r="P247" s="25">
        <v>208</v>
      </c>
    </row>
    <row r="248" spans="1:16" x14ac:dyDescent="0.25">
      <c r="A248" s="16">
        <v>2</v>
      </c>
      <c r="B248" s="17" t="s">
        <v>21</v>
      </c>
      <c r="C248" s="18" t="s">
        <v>34</v>
      </c>
      <c r="D248" s="19">
        <v>45132</v>
      </c>
      <c r="E248" s="20" t="s">
        <v>52</v>
      </c>
      <c r="F248" s="21">
        <v>192</v>
      </c>
      <c r="G248" s="21">
        <v>195</v>
      </c>
      <c r="H248" s="21">
        <v>193</v>
      </c>
      <c r="I248" s="21"/>
      <c r="J248" s="21"/>
      <c r="K248" s="21"/>
      <c r="L248" s="22">
        <v>3</v>
      </c>
      <c r="M248" s="22">
        <v>580</v>
      </c>
      <c r="N248" s="23">
        <v>193.33333333333334</v>
      </c>
      <c r="O248" s="24">
        <v>4</v>
      </c>
      <c r="P248" s="25">
        <v>197.33333333333334</v>
      </c>
    </row>
    <row r="249" spans="1:16" x14ac:dyDescent="0.25">
      <c r="A249" s="16">
        <v>3</v>
      </c>
      <c r="B249" s="17" t="s">
        <v>21</v>
      </c>
      <c r="C249" s="18" t="s">
        <v>82</v>
      </c>
      <c r="D249" s="19">
        <v>45132</v>
      </c>
      <c r="E249" s="20" t="s">
        <v>52</v>
      </c>
      <c r="F249" s="21">
        <v>188</v>
      </c>
      <c r="G249" s="21">
        <v>182</v>
      </c>
      <c r="H249" s="21">
        <v>189</v>
      </c>
      <c r="I249" s="21"/>
      <c r="J249" s="21"/>
      <c r="K249" s="21"/>
      <c r="L249" s="22">
        <v>3</v>
      </c>
      <c r="M249" s="22">
        <v>559</v>
      </c>
      <c r="N249" s="23">
        <v>186.33333333333334</v>
      </c>
      <c r="O249" s="24">
        <v>3</v>
      </c>
      <c r="P249" s="25">
        <v>189.33333333333334</v>
      </c>
    </row>
    <row r="250" spans="1:16" ht="30" x14ac:dyDescent="0.25">
      <c r="A250" s="1" t="s">
        <v>0</v>
      </c>
      <c r="B250" s="2" t="s">
        <v>1</v>
      </c>
      <c r="C250" s="3" t="s">
        <v>2</v>
      </c>
      <c r="D250" s="1" t="s">
        <v>3</v>
      </c>
      <c r="E250" s="4" t="s">
        <v>4</v>
      </c>
      <c r="F250" s="5" t="s">
        <v>5</v>
      </c>
      <c r="G250" s="5" t="s">
        <v>6</v>
      </c>
      <c r="H250" s="5" t="s">
        <v>7</v>
      </c>
      <c r="I250" s="5" t="s">
        <v>8</v>
      </c>
      <c r="J250" s="5" t="s">
        <v>9</v>
      </c>
      <c r="K250" s="5" t="s">
        <v>10</v>
      </c>
      <c r="L250" s="6" t="s">
        <v>11</v>
      </c>
      <c r="M250" s="7" t="s">
        <v>12</v>
      </c>
      <c r="N250" s="8" t="s">
        <v>13</v>
      </c>
      <c r="O250" s="9" t="s">
        <v>14</v>
      </c>
      <c r="P250" s="10" t="s">
        <v>15</v>
      </c>
    </row>
    <row r="251" spans="1:16" x14ac:dyDescent="0.25">
      <c r="A251" s="16">
        <v>1</v>
      </c>
      <c r="B251" s="17" t="s">
        <v>41</v>
      </c>
      <c r="C251" s="18" t="s">
        <v>45</v>
      </c>
      <c r="D251" s="19">
        <v>45132</v>
      </c>
      <c r="E251" s="33" t="s">
        <v>52</v>
      </c>
      <c r="F251" s="27">
        <v>195</v>
      </c>
      <c r="G251" s="27">
        <v>193</v>
      </c>
      <c r="H251" s="27">
        <v>195.001</v>
      </c>
      <c r="I251" s="21"/>
      <c r="J251" s="21"/>
      <c r="K251" s="21"/>
      <c r="L251" s="22">
        <v>3</v>
      </c>
      <c r="M251" s="22">
        <v>583.00099999999998</v>
      </c>
      <c r="N251" s="23">
        <v>194.33366666666666</v>
      </c>
      <c r="O251" s="24">
        <v>11</v>
      </c>
      <c r="P251" s="25">
        <v>205.33366666666666</v>
      </c>
    </row>
    <row r="252" spans="1:16" x14ac:dyDescent="0.25">
      <c r="A252" s="16">
        <v>2</v>
      </c>
      <c r="B252" s="17" t="s">
        <v>41</v>
      </c>
      <c r="C252" s="18" t="s">
        <v>76</v>
      </c>
      <c r="D252" s="19">
        <v>45132</v>
      </c>
      <c r="E252" s="33" t="s">
        <v>52</v>
      </c>
      <c r="F252" s="21">
        <v>193</v>
      </c>
      <c r="G252" s="21">
        <v>190</v>
      </c>
      <c r="H252" s="21">
        <v>195</v>
      </c>
      <c r="I252" s="21"/>
      <c r="J252" s="21"/>
      <c r="K252" s="21"/>
      <c r="L252" s="22">
        <v>3</v>
      </c>
      <c r="M252" s="22">
        <v>578</v>
      </c>
      <c r="N252" s="23">
        <v>192.66666666666666</v>
      </c>
      <c r="O252" s="24">
        <v>4</v>
      </c>
      <c r="P252" s="25">
        <v>196.66666666666666</v>
      </c>
    </row>
    <row r="253" spans="1:16" x14ac:dyDescent="0.25">
      <c r="A253" s="16">
        <v>3</v>
      </c>
      <c r="B253" s="17" t="s">
        <v>41</v>
      </c>
      <c r="C253" s="18" t="s">
        <v>89</v>
      </c>
      <c r="D253" s="19">
        <v>45132</v>
      </c>
      <c r="E253" s="33" t="s">
        <v>52</v>
      </c>
      <c r="F253" s="21">
        <v>167</v>
      </c>
      <c r="G253" s="21">
        <v>162</v>
      </c>
      <c r="H253" s="21">
        <v>172</v>
      </c>
      <c r="I253" s="21"/>
      <c r="J253" s="21"/>
      <c r="K253" s="21"/>
      <c r="L253" s="22">
        <v>3</v>
      </c>
      <c r="M253" s="22">
        <v>501</v>
      </c>
      <c r="N253" s="23">
        <v>167</v>
      </c>
      <c r="O253" s="24">
        <v>3</v>
      </c>
      <c r="P253" s="25">
        <v>170</v>
      </c>
    </row>
    <row r="254" spans="1:16" ht="30" x14ac:dyDescent="0.25">
      <c r="A254" s="1" t="s">
        <v>0</v>
      </c>
      <c r="B254" s="2" t="s">
        <v>1</v>
      </c>
      <c r="C254" s="3" t="s">
        <v>2</v>
      </c>
      <c r="D254" s="1" t="s">
        <v>3</v>
      </c>
      <c r="E254" s="4" t="s">
        <v>4</v>
      </c>
      <c r="F254" s="5" t="s">
        <v>5</v>
      </c>
      <c r="G254" s="5" t="s">
        <v>6</v>
      </c>
      <c r="H254" s="5" t="s">
        <v>7</v>
      </c>
      <c r="I254" s="5" t="s">
        <v>8</v>
      </c>
      <c r="J254" s="5" t="s">
        <v>9</v>
      </c>
      <c r="K254" s="5" t="s">
        <v>10</v>
      </c>
      <c r="L254" s="6" t="s">
        <v>11</v>
      </c>
      <c r="M254" s="7" t="s">
        <v>12</v>
      </c>
      <c r="N254" s="8" t="s">
        <v>13</v>
      </c>
      <c r="O254" s="9" t="s">
        <v>14</v>
      </c>
      <c r="P254" s="10" t="s">
        <v>15</v>
      </c>
    </row>
    <row r="255" spans="1:16" x14ac:dyDescent="0.25">
      <c r="A255" s="16">
        <v>1</v>
      </c>
      <c r="B255" s="17" t="s">
        <v>46</v>
      </c>
      <c r="C255" s="18" t="s">
        <v>47</v>
      </c>
      <c r="D255" s="19">
        <v>45132</v>
      </c>
      <c r="E255" s="20" t="s">
        <v>52</v>
      </c>
      <c r="F255" s="27">
        <v>184.001</v>
      </c>
      <c r="G255" s="27">
        <v>185</v>
      </c>
      <c r="H255" s="21">
        <v>182</v>
      </c>
      <c r="I255" s="21"/>
      <c r="J255" s="21"/>
      <c r="K255" s="21"/>
      <c r="L255" s="22">
        <v>3</v>
      </c>
      <c r="M255" s="22">
        <v>551.00099999999998</v>
      </c>
      <c r="N255" s="23">
        <v>183.667</v>
      </c>
      <c r="O255" s="24">
        <v>9</v>
      </c>
      <c r="P255" s="25">
        <v>192.667</v>
      </c>
    </row>
    <row r="256" spans="1:16" x14ac:dyDescent="0.25">
      <c r="A256" s="16">
        <v>2</v>
      </c>
      <c r="B256" s="17" t="s">
        <v>46</v>
      </c>
      <c r="C256" s="18" t="s">
        <v>48</v>
      </c>
      <c r="D256" s="19">
        <v>45132</v>
      </c>
      <c r="E256" s="20" t="s">
        <v>52</v>
      </c>
      <c r="F256" s="21">
        <v>184</v>
      </c>
      <c r="G256" s="21">
        <v>184</v>
      </c>
      <c r="H256" s="21">
        <v>180</v>
      </c>
      <c r="I256" s="21"/>
      <c r="J256" s="21"/>
      <c r="K256" s="21"/>
      <c r="L256" s="22">
        <v>3</v>
      </c>
      <c r="M256" s="22">
        <v>548</v>
      </c>
      <c r="N256" s="23">
        <v>182.66666666666666</v>
      </c>
      <c r="O256" s="24">
        <v>4</v>
      </c>
      <c r="P256" s="25">
        <v>186.66666666666666</v>
      </c>
    </row>
    <row r="257" spans="1:16" x14ac:dyDescent="0.25">
      <c r="A257" s="16">
        <v>3</v>
      </c>
      <c r="B257" s="17" t="s">
        <v>46</v>
      </c>
      <c r="C257" s="18" t="s">
        <v>77</v>
      </c>
      <c r="D257" s="19">
        <v>45132</v>
      </c>
      <c r="E257" s="20" t="s">
        <v>52</v>
      </c>
      <c r="F257" s="21">
        <v>183</v>
      </c>
      <c r="G257" s="21">
        <v>180</v>
      </c>
      <c r="H257" s="21">
        <v>179</v>
      </c>
      <c r="I257" s="21"/>
      <c r="J257" s="21"/>
      <c r="K257" s="21"/>
      <c r="L257" s="22">
        <v>3</v>
      </c>
      <c r="M257" s="22">
        <v>542</v>
      </c>
      <c r="N257" s="23">
        <v>180.66666666666666</v>
      </c>
      <c r="O257" s="24">
        <v>3</v>
      </c>
      <c r="P257" s="25">
        <v>183.66666666666666</v>
      </c>
    </row>
    <row r="258" spans="1:16" x14ac:dyDescent="0.25">
      <c r="A258" s="16">
        <v>4</v>
      </c>
      <c r="B258" s="17" t="s">
        <v>46</v>
      </c>
      <c r="C258" s="18" t="s">
        <v>80</v>
      </c>
      <c r="D258" s="19">
        <v>45132</v>
      </c>
      <c r="E258" s="20" t="s">
        <v>52</v>
      </c>
      <c r="F258" s="21">
        <v>180</v>
      </c>
      <c r="G258" s="21">
        <v>177</v>
      </c>
      <c r="H258" s="27">
        <v>184</v>
      </c>
      <c r="I258" s="21"/>
      <c r="J258" s="21"/>
      <c r="K258" s="21"/>
      <c r="L258" s="22">
        <v>3</v>
      </c>
      <c r="M258" s="22">
        <v>541</v>
      </c>
      <c r="N258" s="23">
        <v>180.33333333333334</v>
      </c>
      <c r="O258" s="24">
        <v>4</v>
      </c>
      <c r="P258" s="25">
        <v>184.33333333333334</v>
      </c>
    </row>
    <row r="259" spans="1:16" ht="30" x14ac:dyDescent="0.25">
      <c r="A259" s="1" t="s">
        <v>0</v>
      </c>
      <c r="B259" s="2" t="s">
        <v>29</v>
      </c>
      <c r="C259" s="3" t="s">
        <v>2</v>
      </c>
      <c r="D259" s="1" t="s">
        <v>3</v>
      </c>
      <c r="E259" s="4" t="s">
        <v>4</v>
      </c>
      <c r="F259" s="5" t="s">
        <v>5</v>
      </c>
      <c r="G259" s="5" t="s">
        <v>6</v>
      </c>
      <c r="H259" s="5" t="s">
        <v>7</v>
      </c>
      <c r="I259" s="5" t="s">
        <v>8</v>
      </c>
      <c r="J259" s="5" t="s">
        <v>9</v>
      </c>
      <c r="K259" s="5" t="s">
        <v>10</v>
      </c>
      <c r="L259" s="6" t="s">
        <v>11</v>
      </c>
      <c r="M259" s="7" t="s">
        <v>12</v>
      </c>
      <c r="N259" s="8" t="s">
        <v>13</v>
      </c>
      <c r="O259" s="9" t="s">
        <v>14</v>
      </c>
      <c r="P259" s="10" t="s">
        <v>15</v>
      </c>
    </row>
    <row r="260" spans="1:16" x14ac:dyDescent="0.25">
      <c r="A260" s="16">
        <v>1</v>
      </c>
      <c r="B260" s="17" t="s">
        <v>46</v>
      </c>
      <c r="C260" s="18" t="s">
        <v>78</v>
      </c>
      <c r="D260" s="19">
        <v>45132</v>
      </c>
      <c r="E260" s="20" t="s">
        <v>52</v>
      </c>
      <c r="F260" s="27">
        <v>185</v>
      </c>
      <c r="G260" s="27">
        <v>188</v>
      </c>
      <c r="H260" s="27">
        <v>185</v>
      </c>
      <c r="I260" s="21"/>
      <c r="J260" s="21"/>
      <c r="K260" s="21"/>
      <c r="L260" s="22">
        <v>3</v>
      </c>
      <c r="M260" s="22">
        <v>558</v>
      </c>
      <c r="N260" s="23">
        <v>186</v>
      </c>
      <c r="O260" s="24">
        <v>5</v>
      </c>
      <c r="P260" s="25">
        <v>191</v>
      </c>
    </row>
    <row r="261" spans="1:16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4"/>
      <c r="O261" s="11"/>
      <c r="P261" s="14"/>
    </row>
    <row r="262" spans="1:16" ht="30" x14ac:dyDescent="0.25">
      <c r="A262" s="1" t="s">
        <v>0</v>
      </c>
      <c r="B262" s="2" t="s">
        <v>1</v>
      </c>
      <c r="C262" s="3" t="s">
        <v>2</v>
      </c>
      <c r="D262" s="1" t="s">
        <v>3</v>
      </c>
      <c r="E262" s="4" t="s">
        <v>4</v>
      </c>
      <c r="F262" s="5" t="s">
        <v>5</v>
      </c>
      <c r="G262" s="5" t="s">
        <v>6</v>
      </c>
      <c r="H262" s="5" t="s">
        <v>7</v>
      </c>
      <c r="I262" s="5" t="s">
        <v>8</v>
      </c>
      <c r="J262" s="5" t="s">
        <v>9</v>
      </c>
      <c r="K262" s="5" t="s">
        <v>10</v>
      </c>
      <c r="L262" s="6" t="s">
        <v>11</v>
      </c>
      <c r="M262" s="7" t="s">
        <v>12</v>
      </c>
      <c r="N262" s="8" t="s">
        <v>13</v>
      </c>
      <c r="O262" s="9" t="s">
        <v>14</v>
      </c>
      <c r="P262" s="10" t="s">
        <v>15</v>
      </c>
    </row>
    <row r="263" spans="1:16" x14ac:dyDescent="0.25">
      <c r="A263" s="16">
        <v>1</v>
      </c>
      <c r="B263" s="17" t="s">
        <v>32</v>
      </c>
      <c r="C263" s="18" t="s">
        <v>35</v>
      </c>
      <c r="D263" s="19">
        <v>45139</v>
      </c>
      <c r="E263" s="20" t="s">
        <v>52</v>
      </c>
      <c r="F263" s="21">
        <v>192</v>
      </c>
      <c r="G263" s="27">
        <v>198.001</v>
      </c>
      <c r="H263" s="21">
        <v>196</v>
      </c>
      <c r="I263" s="21"/>
      <c r="J263" s="21"/>
      <c r="K263" s="21"/>
      <c r="L263" s="22">
        <v>3</v>
      </c>
      <c r="M263" s="22">
        <v>586.00099999999998</v>
      </c>
      <c r="N263" s="23">
        <v>195.33366666666666</v>
      </c>
      <c r="O263" s="24">
        <v>7</v>
      </c>
      <c r="P263" s="25">
        <v>202.33366666666666</v>
      </c>
    </row>
    <row r="264" spans="1:16" x14ac:dyDescent="0.25">
      <c r="A264" s="16">
        <v>2</v>
      </c>
      <c r="B264" s="17" t="s">
        <v>32</v>
      </c>
      <c r="C264" s="18" t="s">
        <v>36</v>
      </c>
      <c r="D264" s="19">
        <v>45139</v>
      </c>
      <c r="E264" s="20" t="s">
        <v>52</v>
      </c>
      <c r="F264" s="21">
        <v>195</v>
      </c>
      <c r="G264" s="21">
        <v>194</v>
      </c>
      <c r="H264" s="27">
        <v>197</v>
      </c>
      <c r="I264" s="21"/>
      <c r="J264" s="21"/>
      <c r="K264" s="21"/>
      <c r="L264" s="22">
        <v>3</v>
      </c>
      <c r="M264" s="22">
        <v>586</v>
      </c>
      <c r="N264" s="23">
        <v>195.33333333333334</v>
      </c>
      <c r="O264" s="24">
        <v>6</v>
      </c>
      <c r="P264" s="25">
        <v>201.33333333333334</v>
      </c>
    </row>
    <row r="265" spans="1:16" x14ac:dyDescent="0.25">
      <c r="A265" s="16">
        <v>3</v>
      </c>
      <c r="B265" s="17" t="s">
        <v>32</v>
      </c>
      <c r="C265" s="18" t="s">
        <v>39</v>
      </c>
      <c r="D265" s="19">
        <v>45139</v>
      </c>
      <c r="E265" s="20" t="s">
        <v>52</v>
      </c>
      <c r="F265" s="21">
        <v>196</v>
      </c>
      <c r="G265" s="21">
        <v>196</v>
      </c>
      <c r="H265" s="21">
        <v>193</v>
      </c>
      <c r="I265" s="21"/>
      <c r="J265" s="21"/>
      <c r="K265" s="21"/>
      <c r="L265" s="22">
        <v>3</v>
      </c>
      <c r="M265" s="22">
        <v>585</v>
      </c>
      <c r="N265" s="23">
        <v>195</v>
      </c>
      <c r="O265" s="24">
        <v>3</v>
      </c>
      <c r="P265" s="25">
        <v>198</v>
      </c>
    </row>
    <row r="266" spans="1:16" x14ac:dyDescent="0.25">
      <c r="A266" s="16">
        <v>4</v>
      </c>
      <c r="B266" s="17" t="s">
        <v>32</v>
      </c>
      <c r="C266" s="18" t="s">
        <v>37</v>
      </c>
      <c r="D266" s="19">
        <v>45139</v>
      </c>
      <c r="E266" s="20" t="s">
        <v>52</v>
      </c>
      <c r="F266" s="27">
        <v>198</v>
      </c>
      <c r="G266" s="21">
        <v>194</v>
      </c>
      <c r="H266" s="21">
        <v>192</v>
      </c>
      <c r="I266" s="21"/>
      <c r="J266" s="21"/>
      <c r="K266" s="21"/>
      <c r="L266" s="22">
        <v>3</v>
      </c>
      <c r="M266" s="22">
        <v>584</v>
      </c>
      <c r="N266" s="23">
        <v>194.66666666666666</v>
      </c>
      <c r="O266" s="24">
        <v>4</v>
      </c>
      <c r="P266" s="25">
        <v>198.66666666666666</v>
      </c>
    </row>
    <row r="267" spans="1:16" ht="30" x14ac:dyDescent="0.25">
      <c r="A267" s="1" t="s">
        <v>0</v>
      </c>
      <c r="B267" s="2" t="s">
        <v>1</v>
      </c>
      <c r="C267" s="3" t="s">
        <v>2</v>
      </c>
      <c r="D267" s="1" t="s">
        <v>3</v>
      </c>
      <c r="E267" s="4" t="s">
        <v>4</v>
      </c>
      <c r="F267" s="5" t="s">
        <v>5</v>
      </c>
      <c r="G267" s="5" t="s">
        <v>6</v>
      </c>
      <c r="H267" s="5" t="s">
        <v>7</v>
      </c>
      <c r="I267" s="5" t="s">
        <v>8</v>
      </c>
      <c r="J267" s="5" t="s">
        <v>9</v>
      </c>
      <c r="K267" s="5" t="s">
        <v>10</v>
      </c>
      <c r="L267" s="6" t="s">
        <v>11</v>
      </c>
      <c r="M267" s="7" t="s">
        <v>12</v>
      </c>
      <c r="N267" s="8" t="s">
        <v>13</v>
      </c>
      <c r="O267" s="9" t="s">
        <v>14</v>
      </c>
      <c r="P267" s="10" t="s">
        <v>15</v>
      </c>
    </row>
    <row r="268" spans="1:16" x14ac:dyDescent="0.25">
      <c r="A268" s="16">
        <v>1</v>
      </c>
      <c r="B268" s="17" t="s">
        <v>21</v>
      </c>
      <c r="C268" s="18" t="s">
        <v>73</v>
      </c>
      <c r="D268" s="19">
        <v>45139</v>
      </c>
      <c r="E268" s="20" t="s">
        <v>52</v>
      </c>
      <c r="F268" s="27">
        <v>195</v>
      </c>
      <c r="G268" s="27">
        <v>197</v>
      </c>
      <c r="H268" s="27">
        <v>198</v>
      </c>
      <c r="I268" s="21"/>
      <c r="J268" s="21"/>
      <c r="K268" s="21"/>
      <c r="L268" s="22">
        <v>3</v>
      </c>
      <c r="M268" s="22">
        <v>590</v>
      </c>
      <c r="N268" s="23">
        <v>196.66666666666666</v>
      </c>
      <c r="O268" s="24">
        <v>11</v>
      </c>
      <c r="P268" s="25">
        <v>207.66666666666666</v>
      </c>
    </row>
    <row r="269" spans="1:16" x14ac:dyDescent="0.25">
      <c r="A269" s="16">
        <v>2</v>
      </c>
      <c r="B269" s="17" t="s">
        <v>21</v>
      </c>
      <c r="C269" s="18" t="s">
        <v>74</v>
      </c>
      <c r="D269" s="19">
        <v>45139</v>
      </c>
      <c r="E269" s="20" t="s">
        <v>52</v>
      </c>
      <c r="F269" s="21">
        <v>193</v>
      </c>
      <c r="G269" s="21">
        <v>189</v>
      </c>
      <c r="H269" s="21">
        <v>188</v>
      </c>
      <c r="I269" s="21"/>
      <c r="J269" s="21"/>
      <c r="K269" s="21"/>
      <c r="L269" s="22">
        <v>3</v>
      </c>
      <c r="M269" s="22">
        <v>570</v>
      </c>
      <c r="N269" s="23">
        <v>190</v>
      </c>
      <c r="O269" s="24">
        <v>3</v>
      </c>
      <c r="P269" s="25">
        <v>193</v>
      </c>
    </row>
    <row r="270" spans="1:16" ht="30" x14ac:dyDescent="0.25">
      <c r="A270" s="1" t="s">
        <v>0</v>
      </c>
      <c r="B270" s="2" t="s">
        <v>1</v>
      </c>
      <c r="C270" s="3" t="s">
        <v>2</v>
      </c>
      <c r="D270" s="1" t="s">
        <v>3</v>
      </c>
      <c r="E270" s="4" t="s">
        <v>4</v>
      </c>
      <c r="F270" s="5" t="s">
        <v>5</v>
      </c>
      <c r="G270" s="5" t="s">
        <v>6</v>
      </c>
      <c r="H270" s="5" t="s">
        <v>7</v>
      </c>
      <c r="I270" s="5" t="s">
        <v>8</v>
      </c>
      <c r="J270" s="5" t="s">
        <v>9</v>
      </c>
      <c r="K270" s="5" t="s">
        <v>10</v>
      </c>
      <c r="L270" s="6" t="s">
        <v>11</v>
      </c>
      <c r="M270" s="7" t="s">
        <v>12</v>
      </c>
      <c r="N270" s="8" t="s">
        <v>13</v>
      </c>
      <c r="O270" s="9" t="s">
        <v>14</v>
      </c>
      <c r="P270" s="10" t="s">
        <v>15</v>
      </c>
    </row>
    <row r="271" spans="1:16" x14ac:dyDescent="0.25">
      <c r="A271" s="16">
        <v>1</v>
      </c>
      <c r="B271" s="17" t="s">
        <v>41</v>
      </c>
      <c r="C271" s="18" t="s">
        <v>34</v>
      </c>
      <c r="D271" s="19">
        <v>45139</v>
      </c>
      <c r="E271" s="33" t="s">
        <v>52</v>
      </c>
      <c r="F271" s="27">
        <v>197</v>
      </c>
      <c r="G271" s="27">
        <v>198</v>
      </c>
      <c r="H271" s="21">
        <v>193</v>
      </c>
      <c r="I271" s="21"/>
      <c r="J271" s="21"/>
      <c r="K271" s="21"/>
      <c r="L271" s="22">
        <v>3</v>
      </c>
      <c r="M271" s="22">
        <v>588</v>
      </c>
      <c r="N271" s="23">
        <v>196</v>
      </c>
      <c r="O271" s="24">
        <v>9</v>
      </c>
      <c r="P271" s="25">
        <v>205</v>
      </c>
    </row>
    <row r="272" spans="1:16" x14ac:dyDescent="0.25">
      <c r="A272" s="16">
        <v>2</v>
      </c>
      <c r="B272" s="17" t="s">
        <v>41</v>
      </c>
      <c r="C272" s="18" t="s">
        <v>45</v>
      </c>
      <c r="D272" s="19">
        <v>45139</v>
      </c>
      <c r="E272" s="33" t="s">
        <v>52</v>
      </c>
      <c r="F272" s="21">
        <v>194</v>
      </c>
      <c r="G272" s="21">
        <v>194</v>
      </c>
      <c r="H272" s="27">
        <v>195</v>
      </c>
      <c r="I272" s="21"/>
      <c r="J272" s="21"/>
      <c r="K272" s="21"/>
      <c r="L272" s="22">
        <v>3</v>
      </c>
      <c r="M272" s="22">
        <v>583</v>
      </c>
      <c r="N272" s="23">
        <v>194.33333333333334</v>
      </c>
      <c r="O272" s="24">
        <v>6</v>
      </c>
      <c r="P272" s="25">
        <v>200.33333333333334</v>
      </c>
    </row>
    <row r="273" spans="1:16" ht="30" x14ac:dyDescent="0.25">
      <c r="A273" s="1" t="s">
        <v>0</v>
      </c>
      <c r="B273" s="2" t="s">
        <v>1</v>
      </c>
      <c r="C273" s="3" t="s">
        <v>2</v>
      </c>
      <c r="D273" s="1" t="s">
        <v>3</v>
      </c>
      <c r="E273" s="4" t="s">
        <v>4</v>
      </c>
      <c r="F273" s="5" t="s">
        <v>5</v>
      </c>
      <c r="G273" s="5" t="s">
        <v>6</v>
      </c>
      <c r="H273" s="5" t="s">
        <v>7</v>
      </c>
      <c r="I273" s="5" t="s">
        <v>8</v>
      </c>
      <c r="J273" s="5" t="s">
        <v>9</v>
      </c>
      <c r="K273" s="5" t="s">
        <v>10</v>
      </c>
      <c r="L273" s="6" t="s">
        <v>11</v>
      </c>
      <c r="M273" s="7" t="s">
        <v>12</v>
      </c>
      <c r="N273" s="8" t="s">
        <v>13</v>
      </c>
      <c r="O273" s="9" t="s">
        <v>14</v>
      </c>
      <c r="P273" s="10" t="s">
        <v>15</v>
      </c>
    </row>
    <row r="274" spans="1:16" x14ac:dyDescent="0.25">
      <c r="A274" s="16">
        <v>1</v>
      </c>
      <c r="B274" s="17" t="s">
        <v>46</v>
      </c>
      <c r="C274" s="18" t="s">
        <v>48</v>
      </c>
      <c r="D274" s="19">
        <v>45139</v>
      </c>
      <c r="E274" s="20" t="s">
        <v>52</v>
      </c>
      <c r="F274" s="27">
        <v>186</v>
      </c>
      <c r="G274" s="27">
        <v>189</v>
      </c>
      <c r="H274" s="27">
        <v>191</v>
      </c>
      <c r="I274" s="21"/>
      <c r="J274" s="21"/>
      <c r="K274" s="21"/>
      <c r="L274" s="22">
        <v>3</v>
      </c>
      <c r="M274" s="22">
        <v>566</v>
      </c>
      <c r="N274" s="23">
        <v>188.66666666666666</v>
      </c>
      <c r="O274" s="24">
        <v>11</v>
      </c>
      <c r="P274" s="25">
        <v>199.66666666666666</v>
      </c>
    </row>
    <row r="275" spans="1:16" x14ac:dyDescent="0.25">
      <c r="A275" s="16">
        <v>2</v>
      </c>
      <c r="B275" s="17" t="s">
        <v>46</v>
      </c>
      <c r="C275" s="18" t="s">
        <v>47</v>
      </c>
      <c r="D275" s="19">
        <v>45139</v>
      </c>
      <c r="E275" s="20" t="s">
        <v>52</v>
      </c>
      <c r="F275" s="21">
        <v>180</v>
      </c>
      <c r="G275" s="21">
        <v>187</v>
      </c>
      <c r="H275" s="21">
        <v>190</v>
      </c>
      <c r="I275" s="21"/>
      <c r="J275" s="21"/>
      <c r="K275" s="21"/>
      <c r="L275" s="22">
        <v>3</v>
      </c>
      <c r="M275" s="22">
        <v>557</v>
      </c>
      <c r="N275" s="23">
        <v>185.66666666666666</v>
      </c>
      <c r="O275" s="24">
        <v>4</v>
      </c>
      <c r="P275" s="25">
        <v>189.66666666666666</v>
      </c>
    </row>
    <row r="276" spans="1:16" x14ac:dyDescent="0.25">
      <c r="A276" s="16">
        <v>3</v>
      </c>
      <c r="B276" s="17" t="s">
        <v>46</v>
      </c>
      <c r="C276" s="18" t="s">
        <v>80</v>
      </c>
      <c r="D276" s="19">
        <v>45139</v>
      </c>
      <c r="E276" s="20" t="s">
        <v>52</v>
      </c>
      <c r="F276" s="21">
        <v>175</v>
      </c>
      <c r="G276" s="21">
        <v>179</v>
      </c>
      <c r="H276" s="21">
        <v>178</v>
      </c>
      <c r="I276" s="21"/>
      <c r="J276" s="21"/>
      <c r="K276" s="21"/>
      <c r="L276" s="22">
        <v>3</v>
      </c>
      <c r="M276" s="22">
        <v>532</v>
      </c>
      <c r="N276" s="23">
        <v>177.33333333333334</v>
      </c>
      <c r="O276" s="24">
        <v>3</v>
      </c>
      <c r="P276" s="25">
        <v>180.33333333333334</v>
      </c>
    </row>
    <row r="277" spans="1:16" ht="30" x14ac:dyDescent="0.25">
      <c r="A277" s="1" t="s">
        <v>0</v>
      </c>
      <c r="B277" s="2" t="s">
        <v>29</v>
      </c>
      <c r="C277" s="3" t="s">
        <v>2</v>
      </c>
      <c r="D277" s="1" t="s">
        <v>3</v>
      </c>
      <c r="E277" s="4" t="s">
        <v>4</v>
      </c>
      <c r="F277" s="5" t="s">
        <v>5</v>
      </c>
      <c r="G277" s="5" t="s">
        <v>6</v>
      </c>
      <c r="H277" s="5" t="s">
        <v>7</v>
      </c>
      <c r="I277" s="5" t="s">
        <v>8</v>
      </c>
      <c r="J277" s="5" t="s">
        <v>9</v>
      </c>
      <c r="K277" s="5" t="s">
        <v>10</v>
      </c>
      <c r="L277" s="6" t="s">
        <v>11</v>
      </c>
      <c r="M277" s="7" t="s">
        <v>12</v>
      </c>
      <c r="N277" s="8" t="s">
        <v>13</v>
      </c>
      <c r="O277" s="9" t="s">
        <v>14</v>
      </c>
      <c r="P277" s="10" t="s">
        <v>15</v>
      </c>
    </row>
    <row r="278" spans="1:16" x14ac:dyDescent="0.25">
      <c r="A278" s="16">
        <v>1</v>
      </c>
      <c r="B278" s="17" t="s">
        <v>46</v>
      </c>
      <c r="C278" s="18" t="s">
        <v>78</v>
      </c>
      <c r="D278" s="19">
        <v>45139</v>
      </c>
      <c r="E278" s="20" t="s">
        <v>52</v>
      </c>
      <c r="F278" s="27">
        <v>184</v>
      </c>
      <c r="G278" s="27">
        <v>179</v>
      </c>
      <c r="H278" s="27">
        <v>189</v>
      </c>
      <c r="I278" s="21"/>
      <c r="J278" s="21"/>
      <c r="K278" s="21"/>
      <c r="L278" s="22">
        <v>3</v>
      </c>
      <c r="M278" s="22">
        <v>552</v>
      </c>
      <c r="N278" s="23">
        <v>184</v>
      </c>
      <c r="O278" s="24">
        <v>5</v>
      </c>
      <c r="P278" s="25">
        <v>189</v>
      </c>
    </row>
    <row r="279" spans="1:16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4"/>
      <c r="O279" s="11"/>
      <c r="P279" s="14"/>
    </row>
    <row r="280" spans="1:16" ht="30" x14ac:dyDescent="0.25">
      <c r="A280" s="1" t="s">
        <v>0</v>
      </c>
      <c r="B280" s="2" t="s">
        <v>1</v>
      </c>
      <c r="C280" s="3" t="s">
        <v>2</v>
      </c>
      <c r="D280" s="1" t="s">
        <v>3</v>
      </c>
      <c r="E280" s="4" t="s">
        <v>4</v>
      </c>
      <c r="F280" s="5" t="s">
        <v>5</v>
      </c>
      <c r="G280" s="5" t="s">
        <v>6</v>
      </c>
      <c r="H280" s="5" t="s">
        <v>7</v>
      </c>
      <c r="I280" s="5" t="s">
        <v>8</v>
      </c>
      <c r="J280" s="5" t="s">
        <v>9</v>
      </c>
      <c r="K280" s="5" t="s">
        <v>10</v>
      </c>
      <c r="L280" s="6" t="s">
        <v>11</v>
      </c>
      <c r="M280" s="7" t="s">
        <v>12</v>
      </c>
      <c r="N280" s="8" t="s">
        <v>13</v>
      </c>
      <c r="O280" s="9" t="s">
        <v>14</v>
      </c>
      <c r="P280" s="10" t="s">
        <v>15</v>
      </c>
    </row>
    <row r="281" spans="1:16" x14ac:dyDescent="0.25">
      <c r="A281" s="16">
        <v>1</v>
      </c>
      <c r="B281" s="17" t="s">
        <v>16</v>
      </c>
      <c r="C281" s="18" t="s">
        <v>90</v>
      </c>
      <c r="D281" s="19">
        <v>45143</v>
      </c>
      <c r="E281" s="20" t="s">
        <v>31</v>
      </c>
      <c r="F281" s="21">
        <v>197</v>
      </c>
      <c r="G281" s="21">
        <v>197.001</v>
      </c>
      <c r="H281" s="21">
        <v>198.00299999999999</v>
      </c>
      <c r="I281" s="21">
        <v>194</v>
      </c>
      <c r="J281" s="21"/>
      <c r="K281" s="21"/>
      <c r="L281" s="22">
        <v>4</v>
      </c>
      <c r="M281" s="22">
        <v>786.00399999999991</v>
      </c>
      <c r="N281" s="23">
        <v>196.50099999999998</v>
      </c>
      <c r="O281" s="24">
        <v>11</v>
      </c>
      <c r="P281" s="25">
        <v>207.50099999999998</v>
      </c>
    </row>
    <row r="282" spans="1:16" x14ac:dyDescent="0.25">
      <c r="A282" s="16">
        <v>2</v>
      </c>
      <c r="B282" s="17" t="s">
        <v>16</v>
      </c>
      <c r="C282" s="18" t="s">
        <v>19</v>
      </c>
      <c r="D282" s="19">
        <v>45143</v>
      </c>
      <c r="E282" s="20" t="s">
        <v>31</v>
      </c>
      <c r="F282" s="21">
        <v>195</v>
      </c>
      <c r="G282" s="21">
        <v>195</v>
      </c>
      <c r="H282" s="21">
        <v>197</v>
      </c>
      <c r="I282" s="21">
        <v>199.00200000000001</v>
      </c>
      <c r="J282" s="21"/>
      <c r="K282" s="21"/>
      <c r="L282" s="22">
        <v>4</v>
      </c>
      <c r="M282" s="22">
        <v>786.00199999999995</v>
      </c>
      <c r="N282" s="23">
        <v>196.50049999999999</v>
      </c>
      <c r="O282" s="24">
        <v>4</v>
      </c>
      <c r="P282" s="25">
        <v>200.50049999999999</v>
      </c>
    </row>
    <row r="283" spans="1:16" x14ac:dyDescent="0.25">
      <c r="A283" s="16">
        <v>3</v>
      </c>
      <c r="B283" s="17" t="s">
        <v>16</v>
      </c>
      <c r="C283" s="18" t="s">
        <v>58</v>
      </c>
      <c r="D283" s="19">
        <v>45143</v>
      </c>
      <c r="E283" s="20" t="s">
        <v>31</v>
      </c>
      <c r="F283" s="21">
        <v>196</v>
      </c>
      <c r="G283" s="21">
        <v>197</v>
      </c>
      <c r="H283" s="21">
        <v>196</v>
      </c>
      <c r="I283" s="21">
        <v>197.001</v>
      </c>
      <c r="J283" s="21"/>
      <c r="K283" s="21"/>
      <c r="L283" s="22">
        <v>4</v>
      </c>
      <c r="M283" s="22">
        <v>786.00099999999998</v>
      </c>
      <c r="N283" s="23">
        <v>196.50024999999999</v>
      </c>
      <c r="O283" s="24">
        <v>3</v>
      </c>
      <c r="P283" s="25">
        <v>199.50024999999999</v>
      </c>
    </row>
    <row r="284" spans="1:16" x14ac:dyDescent="0.25">
      <c r="A284" s="16">
        <v>4</v>
      </c>
      <c r="B284" s="17" t="s">
        <v>16</v>
      </c>
      <c r="C284" s="18" t="s">
        <v>20</v>
      </c>
      <c r="D284" s="19">
        <v>45143</v>
      </c>
      <c r="E284" s="20" t="s">
        <v>31</v>
      </c>
      <c r="F284" s="21">
        <v>195</v>
      </c>
      <c r="G284" s="21">
        <v>196</v>
      </c>
      <c r="H284" s="21">
        <v>195</v>
      </c>
      <c r="I284" s="21">
        <v>199.005</v>
      </c>
      <c r="J284" s="21"/>
      <c r="K284" s="21"/>
      <c r="L284" s="22">
        <v>4</v>
      </c>
      <c r="M284" s="22">
        <v>785.005</v>
      </c>
      <c r="N284" s="23">
        <v>196.25125</v>
      </c>
      <c r="O284" s="24">
        <v>4</v>
      </c>
      <c r="P284" s="25">
        <v>200.25125</v>
      </c>
    </row>
    <row r="285" spans="1:16" x14ac:dyDescent="0.25">
      <c r="A285" s="16">
        <v>5</v>
      </c>
      <c r="B285" s="17" t="s">
        <v>16</v>
      </c>
      <c r="C285" s="18" t="s">
        <v>91</v>
      </c>
      <c r="D285" s="19">
        <v>45143</v>
      </c>
      <c r="E285" s="20" t="s">
        <v>31</v>
      </c>
      <c r="F285" s="21">
        <v>195</v>
      </c>
      <c r="G285" s="21">
        <v>195</v>
      </c>
      <c r="H285" s="21">
        <v>190</v>
      </c>
      <c r="I285" s="21">
        <v>182</v>
      </c>
      <c r="J285" s="21"/>
      <c r="K285" s="21"/>
      <c r="L285" s="22">
        <v>4</v>
      </c>
      <c r="M285" s="22">
        <v>762</v>
      </c>
      <c r="N285" s="23">
        <v>190.5</v>
      </c>
      <c r="O285" s="24">
        <v>2</v>
      </c>
      <c r="P285" s="25">
        <v>192.5</v>
      </c>
    </row>
    <row r="286" spans="1:16" x14ac:dyDescent="0.25">
      <c r="A286" s="16">
        <v>6</v>
      </c>
      <c r="B286" s="17" t="s">
        <v>16</v>
      </c>
      <c r="C286" s="18" t="s">
        <v>17</v>
      </c>
      <c r="D286" s="19">
        <v>45143</v>
      </c>
      <c r="E286" s="20" t="s">
        <v>31</v>
      </c>
      <c r="F286" s="21">
        <v>191</v>
      </c>
      <c r="G286" s="21">
        <v>188</v>
      </c>
      <c r="H286" s="21">
        <v>192</v>
      </c>
      <c r="I286" s="21">
        <v>190</v>
      </c>
      <c r="J286" s="21"/>
      <c r="K286" s="21"/>
      <c r="L286" s="22">
        <v>4</v>
      </c>
      <c r="M286" s="22">
        <v>761</v>
      </c>
      <c r="N286" s="23">
        <v>190.25</v>
      </c>
      <c r="O286" s="24">
        <v>2</v>
      </c>
      <c r="P286" s="25">
        <v>192.25</v>
      </c>
    </row>
    <row r="287" spans="1:16" ht="30" x14ac:dyDescent="0.25">
      <c r="A287" s="1" t="s">
        <v>0</v>
      </c>
      <c r="B287" s="2" t="s">
        <v>1</v>
      </c>
      <c r="C287" s="3" t="s">
        <v>2</v>
      </c>
      <c r="D287" s="1" t="s">
        <v>3</v>
      </c>
      <c r="E287" s="4" t="s">
        <v>4</v>
      </c>
      <c r="F287" s="5" t="s">
        <v>5</v>
      </c>
      <c r="G287" s="5" t="s">
        <v>6</v>
      </c>
      <c r="H287" s="5" t="s">
        <v>7</v>
      </c>
      <c r="I287" s="5" t="s">
        <v>8</v>
      </c>
      <c r="J287" s="5" t="s">
        <v>9</v>
      </c>
      <c r="K287" s="5" t="s">
        <v>10</v>
      </c>
      <c r="L287" s="6" t="s">
        <v>11</v>
      </c>
      <c r="M287" s="7" t="s">
        <v>12</v>
      </c>
      <c r="N287" s="8" t="s">
        <v>13</v>
      </c>
      <c r="O287" s="9" t="s">
        <v>14</v>
      </c>
      <c r="P287" s="10" t="s">
        <v>15</v>
      </c>
    </row>
    <row r="288" spans="1:16" x14ac:dyDescent="0.25">
      <c r="A288" s="16">
        <v>1</v>
      </c>
      <c r="B288" s="17" t="s">
        <v>21</v>
      </c>
      <c r="C288" s="18" t="s">
        <v>23</v>
      </c>
      <c r="D288" s="19">
        <v>45143</v>
      </c>
      <c r="E288" s="20" t="s">
        <v>31</v>
      </c>
      <c r="F288" s="21">
        <v>188</v>
      </c>
      <c r="G288" s="21">
        <v>195</v>
      </c>
      <c r="H288" s="21">
        <v>189</v>
      </c>
      <c r="I288" s="21">
        <v>194</v>
      </c>
      <c r="J288" s="21"/>
      <c r="K288" s="21"/>
      <c r="L288" s="22">
        <v>4</v>
      </c>
      <c r="M288" s="22">
        <v>766</v>
      </c>
      <c r="N288" s="23">
        <v>191.5</v>
      </c>
      <c r="O288" s="24">
        <v>13</v>
      </c>
      <c r="P288" s="25">
        <v>204.5</v>
      </c>
    </row>
    <row r="289" spans="1:16" x14ac:dyDescent="0.25">
      <c r="A289" s="16">
        <v>2</v>
      </c>
      <c r="B289" s="17" t="s">
        <v>21</v>
      </c>
      <c r="C289" s="18" t="s">
        <v>92</v>
      </c>
      <c r="D289" s="19">
        <v>45143</v>
      </c>
      <c r="E289" s="20" t="s">
        <v>31</v>
      </c>
      <c r="F289" s="21">
        <v>172</v>
      </c>
      <c r="G289" s="21">
        <v>180</v>
      </c>
      <c r="H289" s="21">
        <v>184</v>
      </c>
      <c r="I289" s="21">
        <v>185</v>
      </c>
      <c r="J289" s="21"/>
      <c r="K289" s="21"/>
      <c r="L289" s="22">
        <v>4</v>
      </c>
      <c r="M289" s="22">
        <v>721</v>
      </c>
      <c r="N289" s="23">
        <v>180.25</v>
      </c>
      <c r="O289" s="24">
        <v>4</v>
      </c>
      <c r="P289" s="25">
        <v>184.25</v>
      </c>
    </row>
    <row r="290" spans="1:16" x14ac:dyDescent="0.25">
      <c r="A290" s="16">
        <v>3</v>
      </c>
      <c r="B290" s="17" t="s">
        <v>21</v>
      </c>
      <c r="C290" s="18" t="s">
        <v>93</v>
      </c>
      <c r="D290" s="19">
        <v>45143</v>
      </c>
      <c r="E290" s="20" t="s">
        <v>31</v>
      </c>
      <c r="F290" s="21">
        <v>169</v>
      </c>
      <c r="G290" s="21">
        <v>172</v>
      </c>
      <c r="H290" s="21">
        <v>171</v>
      </c>
      <c r="I290" s="21">
        <v>176</v>
      </c>
      <c r="J290" s="21"/>
      <c r="K290" s="21"/>
      <c r="L290" s="22">
        <v>4</v>
      </c>
      <c r="M290" s="22">
        <v>688</v>
      </c>
      <c r="N290" s="23">
        <v>172</v>
      </c>
      <c r="O290" s="24">
        <v>3</v>
      </c>
      <c r="P290" s="25">
        <v>175</v>
      </c>
    </row>
    <row r="291" spans="1:16" ht="30" x14ac:dyDescent="0.25">
      <c r="A291" s="1" t="s">
        <v>0</v>
      </c>
      <c r="B291" s="2" t="s">
        <v>1</v>
      </c>
      <c r="C291" s="3" t="s">
        <v>2</v>
      </c>
      <c r="D291" s="1" t="s">
        <v>3</v>
      </c>
      <c r="E291" s="4" t="s">
        <v>4</v>
      </c>
      <c r="F291" s="5" t="s">
        <v>5</v>
      </c>
      <c r="G291" s="5" t="s">
        <v>6</v>
      </c>
      <c r="H291" s="5" t="s">
        <v>7</v>
      </c>
      <c r="I291" s="5" t="s">
        <v>8</v>
      </c>
      <c r="J291" s="5" t="s">
        <v>9</v>
      </c>
      <c r="K291" s="5" t="s">
        <v>10</v>
      </c>
      <c r="L291" s="6" t="s">
        <v>11</v>
      </c>
      <c r="M291" s="7" t="s">
        <v>12</v>
      </c>
      <c r="N291" s="8" t="s">
        <v>13</v>
      </c>
      <c r="O291" s="9" t="s">
        <v>14</v>
      </c>
      <c r="P291" s="10" t="s">
        <v>15</v>
      </c>
    </row>
    <row r="292" spans="1:16" x14ac:dyDescent="0.25">
      <c r="A292" s="16">
        <v>1</v>
      </c>
      <c r="B292" s="17" t="s">
        <v>25</v>
      </c>
      <c r="C292" s="18" t="s">
        <v>26</v>
      </c>
      <c r="D292" s="19">
        <v>45143</v>
      </c>
      <c r="E292" s="20" t="s">
        <v>31</v>
      </c>
      <c r="F292" s="21">
        <v>185</v>
      </c>
      <c r="G292" s="21">
        <v>186</v>
      </c>
      <c r="H292" s="21">
        <v>187</v>
      </c>
      <c r="I292" s="21">
        <v>191</v>
      </c>
      <c r="J292" s="21"/>
      <c r="K292" s="21"/>
      <c r="L292" s="22">
        <v>4</v>
      </c>
      <c r="M292" s="22">
        <v>749</v>
      </c>
      <c r="N292" s="23">
        <v>187.25</v>
      </c>
      <c r="O292" s="24">
        <v>5</v>
      </c>
      <c r="P292" s="25">
        <v>192.25</v>
      </c>
    </row>
    <row r="293" spans="1:16" ht="30" x14ac:dyDescent="0.25">
      <c r="A293" s="1" t="s">
        <v>0</v>
      </c>
      <c r="B293" s="2" t="s">
        <v>1</v>
      </c>
      <c r="C293" s="3" t="s">
        <v>2</v>
      </c>
      <c r="D293" s="1" t="s">
        <v>3</v>
      </c>
      <c r="E293" s="4" t="s">
        <v>4</v>
      </c>
      <c r="F293" s="5" t="s">
        <v>5</v>
      </c>
      <c r="G293" s="5" t="s">
        <v>6</v>
      </c>
      <c r="H293" s="5" t="s">
        <v>7</v>
      </c>
      <c r="I293" s="5" t="s">
        <v>8</v>
      </c>
      <c r="J293" s="5" t="s">
        <v>9</v>
      </c>
      <c r="K293" s="5" t="s">
        <v>10</v>
      </c>
      <c r="L293" s="6" t="s">
        <v>11</v>
      </c>
      <c r="M293" s="7" t="s">
        <v>12</v>
      </c>
      <c r="N293" s="8" t="s">
        <v>13</v>
      </c>
      <c r="O293" s="9" t="s">
        <v>14</v>
      </c>
      <c r="P293" s="10" t="s">
        <v>15</v>
      </c>
    </row>
    <row r="294" spans="1:16" x14ac:dyDescent="0.25">
      <c r="A294" s="16">
        <v>1</v>
      </c>
      <c r="B294" s="17" t="s">
        <v>27</v>
      </c>
      <c r="C294" s="18" t="s">
        <v>48</v>
      </c>
      <c r="D294" s="19">
        <v>45143</v>
      </c>
      <c r="E294" s="20" t="s">
        <v>31</v>
      </c>
      <c r="F294" s="21">
        <v>185</v>
      </c>
      <c r="G294" s="21">
        <v>182</v>
      </c>
      <c r="H294" s="21">
        <v>188</v>
      </c>
      <c r="I294" s="21">
        <v>187</v>
      </c>
      <c r="J294" s="21"/>
      <c r="K294" s="21"/>
      <c r="L294" s="22">
        <v>4</v>
      </c>
      <c r="M294" s="22">
        <v>742</v>
      </c>
      <c r="N294" s="23">
        <v>185.5</v>
      </c>
      <c r="O294" s="24">
        <v>13</v>
      </c>
      <c r="P294" s="25">
        <v>198.5</v>
      </c>
    </row>
    <row r="295" spans="1:16" x14ac:dyDescent="0.25">
      <c r="A295" s="16">
        <v>2</v>
      </c>
      <c r="B295" s="17" t="s">
        <v>27</v>
      </c>
      <c r="C295" s="18" t="s">
        <v>28</v>
      </c>
      <c r="D295" s="19">
        <v>45143</v>
      </c>
      <c r="E295" s="20" t="s">
        <v>31</v>
      </c>
      <c r="F295" s="21">
        <v>179</v>
      </c>
      <c r="G295" s="21">
        <v>180</v>
      </c>
      <c r="H295" s="21">
        <v>161</v>
      </c>
      <c r="I295" s="21">
        <v>168</v>
      </c>
      <c r="J295" s="21"/>
      <c r="K295" s="21"/>
      <c r="L295" s="22">
        <v>4</v>
      </c>
      <c r="M295" s="22">
        <v>688</v>
      </c>
      <c r="N295" s="23">
        <v>172</v>
      </c>
      <c r="O295" s="24">
        <v>4</v>
      </c>
      <c r="P295" s="25">
        <v>176</v>
      </c>
    </row>
    <row r="296" spans="1:16" ht="30" x14ac:dyDescent="0.25">
      <c r="A296" s="1" t="s">
        <v>0</v>
      </c>
      <c r="B296" s="2" t="s">
        <v>29</v>
      </c>
      <c r="C296" s="3" t="s">
        <v>2</v>
      </c>
      <c r="D296" s="1" t="s">
        <v>3</v>
      </c>
      <c r="E296" s="4" t="s">
        <v>4</v>
      </c>
      <c r="F296" s="5" t="s">
        <v>5</v>
      </c>
      <c r="G296" s="5" t="s">
        <v>6</v>
      </c>
      <c r="H296" s="5" t="s">
        <v>7</v>
      </c>
      <c r="I296" s="5" t="s">
        <v>8</v>
      </c>
      <c r="J296" s="5" t="s">
        <v>9</v>
      </c>
      <c r="K296" s="5" t="s">
        <v>10</v>
      </c>
      <c r="L296" s="6" t="s">
        <v>11</v>
      </c>
      <c r="M296" s="7" t="s">
        <v>12</v>
      </c>
      <c r="N296" s="8" t="s">
        <v>13</v>
      </c>
      <c r="O296" s="9" t="s">
        <v>14</v>
      </c>
      <c r="P296" s="10" t="s">
        <v>15</v>
      </c>
    </row>
    <row r="297" spans="1:16" x14ac:dyDescent="0.25">
      <c r="A297" s="16">
        <v>1</v>
      </c>
      <c r="B297" s="17" t="s">
        <v>16</v>
      </c>
      <c r="C297" s="18" t="s">
        <v>94</v>
      </c>
      <c r="D297" s="19">
        <v>45143</v>
      </c>
      <c r="E297" s="20" t="s">
        <v>31</v>
      </c>
      <c r="F297" s="21">
        <v>189</v>
      </c>
      <c r="G297" s="21">
        <v>192</v>
      </c>
      <c r="H297" s="21">
        <v>182</v>
      </c>
      <c r="I297" s="21">
        <v>188</v>
      </c>
      <c r="J297" s="21"/>
      <c r="K297" s="21"/>
      <c r="L297" s="22">
        <v>4</v>
      </c>
      <c r="M297" s="22">
        <v>751</v>
      </c>
      <c r="N297" s="23">
        <v>187.75</v>
      </c>
      <c r="O297" s="24">
        <v>5</v>
      </c>
      <c r="P297" s="25">
        <v>192.75</v>
      </c>
    </row>
    <row r="298" spans="1:16" ht="30" x14ac:dyDescent="0.25">
      <c r="A298" s="1" t="s">
        <v>0</v>
      </c>
      <c r="B298" s="2" t="s">
        <v>29</v>
      </c>
      <c r="C298" s="3" t="s">
        <v>2</v>
      </c>
      <c r="D298" s="1" t="s">
        <v>3</v>
      </c>
      <c r="E298" s="4" t="s">
        <v>4</v>
      </c>
      <c r="F298" s="5" t="s">
        <v>5</v>
      </c>
      <c r="G298" s="5" t="s">
        <v>6</v>
      </c>
      <c r="H298" s="5" t="s">
        <v>7</v>
      </c>
      <c r="I298" s="5" t="s">
        <v>8</v>
      </c>
      <c r="J298" s="5" t="s">
        <v>9</v>
      </c>
      <c r="K298" s="5" t="s">
        <v>10</v>
      </c>
      <c r="L298" s="6" t="s">
        <v>11</v>
      </c>
      <c r="M298" s="7" t="s">
        <v>12</v>
      </c>
      <c r="N298" s="8" t="s">
        <v>13</v>
      </c>
      <c r="O298" s="9" t="s">
        <v>14</v>
      </c>
      <c r="P298" s="10" t="s">
        <v>15</v>
      </c>
    </row>
    <row r="299" spans="1:16" x14ac:dyDescent="0.25">
      <c r="A299" s="16">
        <v>1</v>
      </c>
      <c r="B299" s="17" t="s">
        <v>21</v>
      </c>
      <c r="C299" s="18" t="s">
        <v>95</v>
      </c>
      <c r="D299" s="19">
        <v>45143</v>
      </c>
      <c r="E299" s="20" t="s">
        <v>31</v>
      </c>
      <c r="F299" s="21">
        <v>192</v>
      </c>
      <c r="G299" s="21">
        <v>193</v>
      </c>
      <c r="H299" s="21">
        <v>194</v>
      </c>
      <c r="I299" s="21">
        <v>194</v>
      </c>
      <c r="J299" s="21"/>
      <c r="K299" s="21"/>
      <c r="L299" s="22">
        <v>4</v>
      </c>
      <c r="M299" s="22">
        <v>773</v>
      </c>
      <c r="N299" s="23">
        <v>193.25</v>
      </c>
      <c r="O299" s="24">
        <v>13</v>
      </c>
      <c r="P299" s="25">
        <v>206.25</v>
      </c>
    </row>
    <row r="300" spans="1:16" x14ac:dyDescent="0.25">
      <c r="A300" s="16">
        <v>2</v>
      </c>
      <c r="B300" s="17" t="s">
        <v>21</v>
      </c>
      <c r="C300" s="18" t="s">
        <v>96</v>
      </c>
      <c r="D300" s="19">
        <v>45143</v>
      </c>
      <c r="E300" s="20" t="s">
        <v>31</v>
      </c>
      <c r="F300" s="21">
        <v>156</v>
      </c>
      <c r="G300" s="21">
        <v>152</v>
      </c>
      <c r="H300" s="21">
        <v>142</v>
      </c>
      <c r="I300" s="21">
        <v>144</v>
      </c>
      <c r="J300" s="21"/>
      <c r="K300" s="21"/>
      <c r="L300" s="22">
        <v>4</v>
      </c>
      <c r="M300" s="22">
        <v>594</v>
      </c>
      <c r="N300" s="23">
        <v>148.5</v>
      </c>
      <c r="O300" s="24">
        <v>4</v>
      </c>
      <c r="P300" s="25">
        <v>152.5</v>
      </c>
    </row>
    <row r="301" spans="1:16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4"/>
      <c r="O301" s="11"/>
      <c r="P301" s="14"/>
    </row>
    <row r="302" spans="1:16" ht="30" x14ac:dyDescent="0.25">
      <c r="A302" s="1" t="s">
        <v>0</v>
      </c>
      <c r="B302" s="2" t="s">
        <v>1</v>
      </c>
      <c r="C302" s="3" t="s">
        <v>2</v>
      </c>
      <c r="D302" s="1" t="s">
        <v>3</v>
      </c>
      <c r="E302" s="4" t="s">
        <v>4</v>
      </c>
      <c r="F302" s="5" t="s">
        <v>5</v>
      </c>
      <c r="G302" s="5" t="s">
        <v>6</v>
      </c>
      <c r="H302" s="5" t="s">
        <v>7</v>
      </c>
      <c r="I302" s="5" t="s">
        <v>8</v>
      </c>
      <c r="J302" s="5" t="s">
        <v>9</v>
      </c>
      <c r="K302" s="5" t="s">
        <v>10</v>
      </c>
      <c r="L302" s="6" t="s">
        <v>11</v>
      </c>
      <c r="M302" s="7" t="s">
        <v>12</v>
      </c>
      <c r="N302" s="8" t="s">
        <v>13</v>
      </c>
      <c r="O302" s="9" t="s">
        <v>14</v>
      </c>
      <c r="P302" s="10" t="s">
        <v>15</v>
      </c>
    </row>
    <row r="303" spans="1:16" x14ac:dyDescent="0.25">
      <c r="A303" s="16">
        <v>1</v>
      </c>
      <c r="B303" s="17" t="s">
        <v>32</v>
      </c>
      <c r="C303" s="18" t="s">
        <v>59</v>
      </c>
      <c r="D303" s="19">
        <v>45150</v>
      </c>
      <c r="E303" s="20" t="s">
        <v>52</v>
      </c>
      <c r="F303" s="27">
        <v>199</v>
      </c>
      <c r="G303" s="21">
        <v>197.001</v>
      </c>
      <c r="H303" s="27">
        <v>198.001</v>
      </c>
      <c r="I303" s="21">
        <v>198</v>
      </c>
      <c r="J303" s="21">
        <v>197</v>
      </c>
      <c r="K303" s="21"/>
      <c r="L303" s="22">
        <v>5</v>
      </c>
      <c r="M303" s="22">
        <v>989.00199999999995</v>
      </c>
      <c r="N303" s="23">
        <v>197.8004</v>
      </c>
      <c r="O303" s="24">
        <v>9</v>
      </c>
      <c r="P303" s="25">
        <v>206.8004</v>
      </c>
    </row>
    <row r="304" spans="1:16" x14ac:dyDescent="0.25">
      <c r="A304" s="16">
        <v>2</v>
      </c>
      <c r="B304" s="17" t="s">
        <v>32</v>
      </c>
      <c r="C304" s="18" t="s">
        <v>75</v>
      </c>
      <c r="D304" s="19">
        <v>45150</v>
      </c>
      <c r="E304" s="20" t="s">
        <v>52</v>
      </c>
      <c r="F304" s="21">
        <v>193.001</v>
      </c>
      <c r="G304" s="21">
        <v>197</v>
      </c>
      <c r="H304" s="21">
        <v>198</v>
      </c>
      <c r="I304" s="21">
        <v>195</v>
      </c>
      <c r="J304" s="27">
        <v>198</v>
      </c>
      <c r="K304" s="21"/>
      <c r="L304" s="22">
        <v>5</v>
      </c>
      <c r="M304" s="22">
        <v>981.00099999999998</v>
      </c>
      <c r="N304" s="23">
        <v>196.2002</v>
      </c>
      <c r="O304" s="24">
        <v>6</v>
      </c>
      <c r="P304" s="25">
        <v>202.2002</v>
      </c>
    </row>
    <row r="305" spans="1:16" x14ac:dyDescent="0.25">
      <c r="A305" s="16">
        <v>3</v>
      </c>
      <c r="B305" s="17" t="s">
        <v>32</v>
      </c>
      <c r="C305" s="18" t="s">
        <v>35</v>
      </c>
      <c r="D305" s="19">
        <v>45150</v>
      </c>
      <c r="E305" s="20" t="s">
        <v>52</v>
      </c>
      <c r="F305" s="21">
        <v>193</v>
      </c>
      <c r="G305" s="27">
        <v>197.00200000000001</v>
      </c>
      <c r="H305" s="21">
        <v>193</v>
      </c>
      <c r="I305" s="27">
        <v>198.001</v>
      </c>
      <c r="J305" s="21">
        <v>196</v>
      </c>
      <c r="K305" s="21"/>
      <c r="L305" s="22">
        <v>5</v>
      </c>
      <c r="M305" s="22">
        <v>977.00299999999993</v>
      </c>
      <c r="N305" s="23">
        <v>195.4006</v>
      </c>
      <c r="O305" s="24">
        <v>7</v>
      </c>
      <c r="P305" s="25">
        <v>202.4006</v>
      </c>
    </row>
    <row r="306" spans="1:16" ht="30" x14ac:dyDescent="0.25">
      <c r="A306" s="1" t="s">
        <v>0</v>
      </c>
      <c r="B306" s="2" t="s">
        <v>1</v>
      </c>
      <c r="C306" s="3" t="s">
        <v>2</v>
      </c>
      <c r="D306" s="1" t="s">
        <v>3</v>
      </c>
      <c r="E306" s="4" t="s">
        <v>4</v>
      </c>
      <c r="F306" s="5" t="s">
        <v>5</v>
      </c>
      <c r="G306" s="5" t="s">
        <v>6</v>
      </c>
      <c r="H306" s="5" t="s">
        <v>7</v>
      </c>
      <c r="I306" s="5" t="s">
        <v>8</v>
      </c>
      <c r="J306" s="5" t="s">
        <v>9</v>
      </c>
      <c r="K306" s="5" t="s">
        <v>10</v>
      </c>
      <c r="L306" s="6" t="s">
        <v>11</v>
      </c>
      <c r="M306" s="7" t="s">
        <v>12</v>
      </c>
      <c r="N306" s="8" t="s">
        <v>13</v>
      </c>
      <c r="O306" s="9" t="s">
        <v>14</v>
      </c>
      <c r="P306" s="10" t="s">
        <v>15</v>
      </c>
    </row>
    <row r="307" spans="1:16" ht="30" x14ac:dyDescent="0.25">
      <c r="A307" s="1" t="s">
        <v>0</v>
      </c>
      <c r="B307" s="2" t="s">
        <v>1</v>
      </c>
      <c r="C307" s="3" t="s">
        <v>2</v>
      </c>
      <c r="D307" s="1" t="s">
        <v>3</v>
      </c>
      <c r="E307" s="4" t="s">
        <v>4</v>
      </c>
      <c r="F307" s="5" t="s">
        <v>5</v>
      </c>
      <c r="G307" s="5" t="s">
        <v>6</v>
      </c>
      <c r="H307" s="5" t="s">
        <v>7</v>
      </c>
      <c r="I307" s="5" t="s">
        <v>8</v>
      </c>
      <c r="J307" s="5" t="s">
        <v>9</v>
      </c>
      <c r="K307" s="5" t="s">
        <v>10</v>
      </c>
      <c r="L307" s="6" t="s">
        <v>11</v>
      </c>
      <c r="M307" s="7" t="s">
        <v>12</v>
      </c>
      <c r="N307" s="8" t="s">
        <v>13</v>
      </c>
      <c r="O307" s="9" t="s">
        <v>14</v>
      </c>
      <c r="P307" s="10" t="s">
        <v>15</v>
      </c>
    </row>
    <row r="308" spans="1:16" x14ac:dyDescent="0.25">
      <c r="A308" s="16">
        <v>1</v>
      </c>
      <c r="B308" s="17" t="s">
        <v>41</v>
      </c>
      <c r="C308" s="18" t="s">
        <v>44</v>
      </c>
      <c r="D308" s="19">
        <v>45150</v>
      </c>
      <c r="E308" s="33" t="s">
        <v>52</v>
      </c>
      <c r="F308" s="27">
        <v>194</v>
      </c>
      <c r="G308" s="27">
        <v>191</v>
      </c>
      <c r="H308" s="27">
        <v>191</v>
      </c>
      <c r="I308" s="21">
        <v>192</v>
      </c>
      <c r="J308" s="27">
        <v>196</v>
      </c>
      <c r="K308" s="21"/>
      <c r="L308" s="22">
        <v>5</v>
      </c>
      <c r="M308" s="22">
        <v>964</v>
      </c>
      <c r="N308" s="23">
        <v>192.8</v>
      </c>
      <c r="O308" s="24">
        <v>13</v>
      </c>
      <c r="P308" s="25">
        <v>205.8</v>
      </c>
    </row>
    <row r="309" spans="1:16" x14ac:dyDescent="0.25">
      <c r="A309" s="16">
        <v>2</v>
      </c>
      <c r="B309" s="17" t="s">
        <v>41</v>
      </c>
      <c r="C309" s="18" t="s">
        <v>43</v>
      </c>
      <c r="D309" s="19">
        <v>45150</v>
      </c>
      <c r="E309" s="33" t="s">
        <v>52</v>
      </c>
      <c r="F309" s="21">
        <v>189</v>
      </c>
      <c r="G309" s="21">
        <v>190</v>
      </c>
      <c r="H309" s="21">
        <v>189</v>
      </c>
      <c r="I309" s="27">
        <v>193</v>
      </c>
      <c r="J309" s="21">
        <v>187</v>
      </c>
      <c r="K309" s="21"/>
      <c r="L309" s="22">
        <v>5</v>
      </c>
      <c r="M309" s="22">
        <v>948</v>
      </c>
      <c r="N309" s="23">
        <v>189.6</v>
      </c>
      <c r="O309" s="24">
        <v>6</v>
      </c>
      <c r="P309" s="25">
        <v>195.6</v>
      </c>
    </row>
    <row r="310" spans="1:16" ht="30" x14ac:dyDescent="0.25">
      <c r="A310" s="1" t="s">
        <v>0</v>
      </c>
      <c r="B310" s="2" t="s">
        <v>1</v>
      </c>
      <c r="C310" s="3" t="s">
        <v>2</v>
      </c>
      <c r="D310" s="1" t="s">
        <v>3</v>
      </c>
      <c r="E310" s="4" t="s">
        <v>4</v>
      </c>
      <c r="F310" s="5" t="s">
        <v>5</v>
      </c>
      <c r="G310" s="5" t="s">
        <v>6</v>
      </c>
      <c r="H310" s="5" t="s">
        <v>7</v>
      </c>
      <c r="I310" s="5" t="s">
        <v>8</v>
      </c>
      <c r="J310" s="5" t="s">
        <v>9</v>
      </c>
      <c r="K310" s="5" t="s">
        <v>10</v>
      </c>
      <c r="L310" s="6" t="s">
        <v>11</v>
      </c>
      <c r="M310" s="7" t="s">
        <v>12</v>
      </c>
      <c r="N310" s="8" t="s">
        <v>13</v>
      </c>
      <c r="O310" s="9" t="s">
        <v>14</v>
      </c>
      <c r="P310" s="10" t="s">
        <v>15</v>
      </c>
    </row>
    <row r="311" spans="1:16" x14ac:dyDescent="0.25">
      <c r="A311" s="16">
        <v>1</v>
      </c>
      <c r="B311" s="17" t="s">
        <v>46</v>
      </c>
      <c r="C311" s="18" t="s">
        <v>47</v>
      </c>
      <c r="D311" s="19">
        <v>45150</v>
      </c>
      <c r="E311" s="20" t="s">
        <v>52</v>
      </c>
      <c r="F311" s="27">
        <v>182</v>
      </c>
      <c r="G311" s="27">
        <v>185</v>
      </c>
      <c r="H311" s="27">
        <v>186</v>
      </c>
      <c r="I311" s="27">
        <v>182</v>
      </c>
      <c r="J311" s="27">
        <v>180</v>
      </c>
      <c r="K311" s="21"/>
      <c r="L311" s="22">
        <v>5</v>
      </c>
      <c r="M311" s="22">
        <v>915</v>
      </c>
      <c r="N311" s="23">
        <v>183</v>
      </c>
      <c r="O311" s="24">
        <v>5</v>
      </c>
      <c r="P311" s="25">
        <v>188</v>
      </c>
    </row>
    <row r="312" spans="1:16" ht="30" x14ac:dyDescent="0.25">
      <c r="A312" s="1" t="s">
        <v>0</v>
      </c>
      <c r="B312" s="2" t="s">
        <v>29</v>
      </c>
      <c r="C312" s="3" t="s">
        <v>2</v>
      </c>
      <c r="D312" s="1" t="s">
        <v>3</v>
      </c>
      <c r="E312" s="4" t="s">
        <v>4</v>
      </c>
      <c r="F312" s="5" t="s">
        <v>5</v>
      </c>
      <c r="G312" s="5" t="s">
        <v>6</v>
      </c>
      <c r="H312" s="5" t="s">
        <v>7</v>
      </c>
      <c r="I312" s="5" t="s">
        <v>8</v>
      </c>
      <c r="J312" s="5" t="s">
        <v>9</v>
      </c>
      <c r="K312" s="5" t="s">
        <v>10</v>
      </c>
      <c r="L312" s="6" t="s">
        <v>11</v>
      </c>
      <c r="M312" s="7" t="s">
        <v>12</v>
      </c>
      <c r="N312" s="8" t="s">
        <v>13</v>
      </c>
      <c r="O312" s="9" t="s">
        <v>14</v>
      </c>
      <c r="P312" s="10" t="s">
        <v>15</v>
      </c>
    </row>
    <row r="313" spans="1:16" x14ac:dyDescent="0.25">
      <c r="A313" s="16">
        <v>1</v>
      </c>
      <c r="B313" s="17" t="s">
        <v>46</v>
      </c>
      <c r="C313" s="18" t="s">
        <v>78</v>
      </c>
      <c r="D313" s="19">
        <v>45150</v>
      </c>
      <c r="E313" s="20" t="s">
        <v>52</v>
      </c>
      <c r="F313" s="27">
        <v>188</v>
      </c>
      <c r="G313" s="27">
        <v>179</v>
      </c>
      <c r="H313" s="27">
        <v>182</v>
      </c>
      <c r="I313" s="27">
        <v>181</v>
      </c>
      <c r="J313" s="27">
        <v>184</v>
      </c>
      <c r="K313" s="21"/>
      <c r="L313" s="22">
        <v>5</v>
      </c>
      <c r="M313" s="22">
        <v>914</v>
      </c>
      <c r="N313" s="23">
        <v>182.8</v>
      </c>
      <c r="O313" s="24">
        <v>5</v>
      </c>
      <c r="P313" s="25">
        <v>187.8</v>
      </c>
    </row>
    <row r="314" spans="1:16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4"/>
      <c r="O314" s="11"/>
      <c r="P314" s="14"/>
    </row>
    <row r="315" spans="1:16" ht="30" x14ac:dyDescent="0.25">
      <c r="A315" s="1" t="s">
        <v>0</v>
      </c>
      <c r="B315" s="2" t="s">
        <v>1</v>
      </c>
      <c r="C315" s="3" t="s">
        <v>2</v>
      </c>
      <c r="D315" s="1" t="s">
        <v>3</v>
      </c>
      <c r="E315" s="4" t="s">
        <v>4</v>
      </c>
      <c r="F315" s="5" t="s">
        <v>5</v>
      </c>
      <c r="G315" s="5" t="s">
        <v>6</v>
      </c>
      <c r="H315" s="5" t="s">
        <v>7</v>
      </c>
      <c r="I315" s="5" t="s">
        <v>8</v>
      </c>
      <c r="J315" s="5" t="s">
        <v>9</v>
      </c>
      <c r="K315" s="5" t="s">
        <v>10</v>
      </c>
      <c r="L315" s="6" t="s">
        <v>11</v>
      </c>
      <c r="M315" s="7" t="s">
        <v>12</v>
      </c>
      <c r="N315" s="8" t="s">
        <v>13</v>
      </c>
      <c r="O315" s="9" t="s">
        <v>14</v>
      </c>
      <c r="P315" s="10" t="s">
        <v>15</v>
      </c>
    </row>
    <row r="316" spans="1:16" x14ac:dyDescent="0.25">
      <c r="A316" s="16">
        <v>1</v>
      </c>
      <c r="B316" s="17" t="s">
        <v>32</v>
      </c>
      <c r="C316" s="18" t="s">
        <v>75</v>
      </c>
      <c r="D316" s="19">
        <v>45153</v>
      </c>
      <c r="E316" s="20" t="s">
        <v>52</v>
      </c>
      <c r="F316" s="21">
        <v>195</v>
      </c>
      <c r="G316" s="27">
        <v>197</v>
      </c>
      <c r="H316" s="27">
        <v>199</v>
      </c>
      <c r="I316" s="21"/>
      <c r="J316" s="21"/>
      <c r="K316" s="21"/>
      <c r="L316" s="22">
        <v>3</v>
      </c>
      <c r="M316" s="22">
        <v>591</v>
      </c>
      <c r="N316" s="23">
        <v>197</v>
      </c>
      <c r="O316" s="24">
        <v>9</v>
      </c>
      <c r="P316" s="25">
        <v>206</v>
      </c>
    </row>
    <row r="317" spans="1:16" x14ac:dyDescent="0.25">
      <c r="A317" s="16">
        <v>2</v>
      </c>
      <c r="B317" s="17" t="s">
        <v>32</v>
      </c>
      <c r="C317" s="18" t="s">
        <v>39</v>
      </c>
      <c r="D317" s="19">
        <v>45153</v>
      </c>
      <c r="E317" s="20" t="s">
        <v>52</v>
      </c>
      <c r="F317" s="21">
        <v>190</v>
      </c>
      <c r="G317" s="21">
        <v>194</v>
      </c>
      <c r="H317" s="21">
        <v>197</v>
      </c>
      <c r="I317" s="21"/>
      <c r="J317" s="21"/>
      <c r="K317" s="21"/>
      <c r="L317" s="22">
        <v>3</v>
      </c>
      <c r="M317" s="22">
        <v>581</v>
      </c>
      <c r="N317" s="23">
        <v>193.66666666666666</v>
      </c>
      <c r="O317" s="24">
        <v>3</v>
      </c>
      <c r="P317" s="25">
        <v>196.66666666666666</v>
      </c>
    </row>
    <row r="318" spans="1:16" x14ac:dyDescent="0.25">
      <c r="A318" s="16">
        <v>3</v>
      </c>
      <c r="B318" s="17" t="s">
        <v>32</v>
      </c>
      <c r="C318" s="18" t="s">
        <v>35</v>
      </c>
      <c r="D318" s="19">
        <v>45153</v>
      </c>
      <c r="E318" s="20" t="s">
        <v>52</v>
      </c>
      <c r="F318" s="27">
        <v>196</v>
      </c>
      <c r="G318" s="21">
        <v>188</v>
      </c>
      <c r="H318" s="21">
        <v>195</v>
      </c>
      <c r="I318" s="21"/>
      <c r="J318" s="21"/>
      <c r="K318" s="21"/>
      <c r="L318" s="22">
        <v>3</v>
      </c>
      <c r="M318" s="22">
        <v>579</v>
      </c>
      <c r="N318" s="23">
        <v>193</v>
      </c>
      <c r="O318" s="24">
        <v>6</v>
      </c>
      <c r="P318" s="25">
        <v>199</v>
      </c>
    </row>
    <row r="319" spans="1:16" ht="30" x14ac:dyDescent="0.25">
      <c r="A319" s="1" t="s">
        <v>0</v>
      </c>
      <c r="B319" s="2" t="s">
        <v>1</v>
      </c>
      <c r="C319" s="3" t="s">
        <v>2</v>
      </c>
      <c r="D319" s="1" t="s">
        <v>3</v>
      </c>
      <c r="E319" s="4" t="s">
        <v>4</v>
      </c>
      <c r="F319" s="5" t="s">
        <v>5</v>
      </c>
      <c r="G319" s="5" t="s">
        <v>6</v>
      </c>
      <c r="H319" s="5" t="s">
        <v>7</v>
      </c>
      <c r="I319" s="5" t="s">
        <v>8</v>
      </c>
      <c r="J319" s="5" t="s">
        <v>9</v>
      </c>
      <c r="K319" s="5" t="s">
        <v>10</v>
      </c>
      <c r="L319" s="6" t="s">
        <v>11</v>
      </c>
      <c r="M319" s="7" t="s">
        <v>12</v>
      </c>
      <c r="N319" s="8" t="s">
        <v>13</v>
      </c>
      <c r="O319" s="9" t="s">
        <v>14</v>
      </c>
      <c r="P319" s="10" t="s">
        <v>15</v>
      </c>
    </row>
    <row r="320" spans="1:16" x14ac:dyDescent="0.25">
      <c r="A320" s="16">
        <v>1</v>
      </c>
      <c r="B320" s="17" t="s">
        <v>21</v>
      </c>
      <c r="C320" s="18" t="s">
        <v>37</v>
      </c>
      <c r="D320" s="19">
        <v>45153</v>
      </c>
      <c r="E320" s="20" t="s">
        <v>52</v>
      </c>
      <c r="F320" s="27">
        <v>187</v>
      </c>
      <c r="G320" s="27">
        <v>186</v>
      </c>
      <c r="H320" s="27">
        <v>183</v>
      </c>
      <c r="I320" s="21"/>
      <c r="J320" s="21"/>
      <c r="K320" s="21"/>
      <c r="L320" s="22">
        <v>3</v>
      </c>
      <c r="M320" s="22">
        <v>556</v>
      </c>
      <c r="N320" s="23">
        <v>185.33333333333334</v>
      </c>
      <c r="O320" s="24">
        <v>5</v>
      </c>
      <c r="P320" s="25">
        <v>190.33333333333334</v>
      </c>
    </row>
    <row r="321" spans="1:16" ht="30" x14ac:dyDescent="0.25">
      <c r="A321" s="1" t="s">
        <v>0</v>
      </c>
      <c r="B321" s="2" t="s">
        <v>1</v>
      </c>
      <c r="C321" s="3" t="s">
        <v>2</v>
      </c>
      <c r="D321" s="1" t="s">
        <v>3</v>
      </c>
      <c r="E321" s="4" t="s">
        <v>4</v>
      </c>
      <c r="F321" s="5" t="s">
        <v>5</v>
      </c>
      <c r="G321" s="5" t="s">
        <v>6</v>
      </c>
      <c r="H321" s="5" t="s">
        <v>7</v>
      </c>
      <c r="I321" s="5" t="s">
        <v>8</v>
      </c>
      <c r="J321" s="5" t="s">
        <v>9</v>
      </c>
      <c r="K321" s="5" t="s">
        <v>10</v>
      </c>
      <c r="L321" s="6" t="s">
        <v>11</v>
      </c>
      <c r="M321" s="7" t="s">
        <v>12</v>
      </c>
      <c r="N321" s="8" t="s">
        <v>13</v>
      </c>
      <c r="O321" s="9" t="s">
        <v>14</v>
      </c>
      <c r="P321" s="10" t="s">
        <v>15</v>
      </c>
    </row>
    <row r="322" spans="1:16" x14ac:dyDescent="0.25">
      <c r="A322" s="16">
        <v>1</v>
      </c>
      <c r="B322" s="17" t="s">
        <v>46</v>
      </c>
      <c r="C322" s="18" t="s">
        <v>47</v>
      </c>
      <c r="D322" s="19">
        <v>45153</v>
      </c>
      <c r="E322" s="20" t="s">
        <v>52</v>
      </c>
      <c r="F322" s="27">
        <v>185</v>
      </c>
      <c r="G322" s="27">
        <v>191</v>
      </c>
      <c r="H322" s="27">
        <v>192</v>
      </c>
      <c r="I322" s="21"/>
      <c r="J322" s="21"/>
      <c r="K322" s="21"/>
      <c r="L322" s="22">
        <v>3</v>
      </c>
      <c r="M322" s="22">
        <v>568</v>
      </c>
      <c r="N322" s="23">
        <v>189.33333333333334</v>
      </c>
      <c r="O322" s="24">
        <v>11</v>
      </c>
      <c r="P322" s="25">
        <v>200.33333333333334</v>
      </c>
    </row>
    <row r="323" spans="1:16" x14ac:dyDescent="0.25">
      <c r="A323" s="16">
        <v>2</v>
      </c>
      <c r="B323" s="17" t="s">
        <v>46</v>
      </c>
      <c r="C323" s="18" t="s">
        <v>77</v>
      </c>
      <c r="D323" s="19">
        <v>45153</v>
      </c>
      <c r="E323" s="20" t="s">
        <v>52</v>
      </c>
      <c r="F323" s="21">
        <v>173</v>
      </c>
      <c r="G323" s="21">
        <v>180</v>
      </c>
      <c r="H323" s="21">
        <v>186</v>
      </c>
      <c r="I323" s="21"/>
      <c r="J323" s="21"/>
      <c r="K323" s="21"/>
      <c r="L323" s="22">
        <v>3</v>
      </c>
      <c r="M323" s="22">
        <v>539</v>
      </c>
      <c r="N323" s="23">
        <v>179.66666666666666</v>
      </c>
      <c r="O323" s="24">
        <v>4</v>
      </c>
      <c r="P323" s="25">
        <v>183.66666666666666</v>
      </c>
    </row>
    <row r="324" spans="1:16" ht="30" x14ac:dyDescent="0.25">
      <c r="A324" s="1" t="s">
        <v>0</v>
      </c>
      <c r="B324" s="2" t="s">
        <v>29</v>
      </c>
      <c r="C324" s="3" t="s">
        <v>2</v>
      </c>
      <c r="D324" s="1" t="s">
        <v>3</v>
      </c>
      <c r="E324" s="4" t="s">
        <v>4</v>
      </c>
      <c r="F324" s="5" t="s">
        <v>5</v>
      </c>
      <c r="G324" s="5" t="s">
        <v>6</v>
      </c>
      <c r="H324" s="5" t="s">
        <v>7</v>
      </c>
      <c r="I324" s="5" t="s">
        <v>8</v>
      </c>
      <c r="J324" s="5" t="s">
        <v>9</v>
      </c>
      <c r="K324" s="5" t="s">
        <v>10</v>
      </c>
      <c r="L324" s="6" t="s">
        <v>11</v>
      </c>
      <c r="M324" s="7" t="s">
        <v>12</v>
      </c>
      <c r="N324" s="8" t="s">
        <v>13</v>
      </c>
      <c r="O324" s="9" t="s">
        <v>14</v>
      </c>
      <c r="P324" s="10" t="s">
        <v>15</v>
      </c>
    </row>
    <row r="325" spans="1:16" x14ac:dyDescent="0.25">
      <c r="A325" s="16">
        <v>1</v>
      </c>
      <c r="B325" s="17" t="s">
        <v>46</v>
      </c>
      <c r="C325" s="18" t="s">
        <v>78</v>
      </c>
      <c r="D325" s="19">
        <v>45153</v>
      </c>
      <c r="E325" s="20" t="s">
        <v>52</v>
      </c>
      <c r="F325" s="26">
        <v>194</v>
      </c>
      <c r="G325" s="27">
        <v>189</v>
      </c>
      <c r="H325" s="27">
        <v>187</v>
      </c>
      <c r="I325" s="21"/>
      <c r="J325" s="21"/>
      <c r="K325" s="21"/>
      <c r="L325" s="22">
        <v>3</v>
      </c>
      <c r="M325" s="22">
        <v>570</v>
      </c>
      <c r="N325" s="23">
        <v>190</v>
      </c>
      <c r="O325" s="24">
        <v>5</v>
      </c>
      <c r="P325" s="25">
        <v>195</v>
      </c>
    </row>
    <row r="326" spans="1:16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4"/>
      <c r="O326" s="11"/>
      <c r="P326" s="14"/>
    </row>
    <row r="327" spans="1:16" ht="30" x14ac:dyDescent="0.25">
      <c r="A327" s="1" t="s">
        <v>0</v>
      </c>
      <c r="B327" s="2" t="s">
        <v>1</v>
      </c>
      <c r="C327" s="3" t="s">
        <v>2</v>
      </c>
      <c r="D327" s="1" t="s">
        <v>3</v>
      </c>
      <c r="E327" s="4" t="s">
        <v>4</v>
      </c>
      <c r="F327" s="5" t="s">
        <v>5</v>
      </c>
      <c r="G327" s="5" t="s">
        <v>6</v>
      </c>
      <c r="H327" s="5" t="s">
        <v>7</v>
      </c>
      <c r="I327" s="5" t="s">
        <v>8</v>
      </c>
      <c r="J327" s="5" t="s">
        <v>9</v>
      </c>
      <c r="K327" s="5" t="s">
        <v>10</v>
      </c>
      <c r="L327" s="6" t="s">
        <v>11</v>
      </c>
      <c r="M327" s="7" t="s">
        <v>12</v>
      </c>
      <c r="N327" s="8" t="s">
        <v>13</v>
      </c>
      <c r="O327" s="9" t="s">
        <v>14</v>
      </c>
      <c r="P327" s="10" t="s">
        <v>15</v>
      </c>
    </row>
    <row r="328" spans="1:16" x14ac:dyDescent="0.25">
      <c r="A328" s="16">
        <v>1</v>
      </c>
      <c r="B328" s="17" t="s">
        <v>16</v>
      </c>
      <c r="C328" s="18" t="s">
        <v>19</v>
      </c>
      <c r="D328" s="19">
        <v>45156</v>
      </c>
      <c r="E328" s="20" t="s">
        <v>31</v>
      </c>
      <c r="F328" s="21">
        <v>198</v>
      </c>
      <c r="G328" s="21">
        <v>195</v>
      </c>
      <c r="H328" s="21">
        <v>198</v>
      </c>
      <c r="I328" s="21">
        <v>200</v>
      </c>
      <c r="J328" s="21"/>
      <c r="K328" s="21"/>
      <c r="L328" s="22">
        <v>4</v>
      </c>
      <c r="M328" s="22">
        <v>791</v>
      </c>
      <c r="N328" s="23">
        <v>197.75</v>
      </c>
      <c r="O328" s="24">
        <v>13</v>
      </c>
      <c r="P328" s="25">
        <v>210.75</v>
      </c>
    </row>
    <row r="329" spans="1:16" x14ac:dyDescent="0.25">
      <c r="A329" s="16">
        <v>2</v>
      </c>
      <c r="B329" s="17" t="s">
        <v>16</v>
      </c>
      <c r="C329" s="18" t="s">
        <v>20</v>
      </c>
      <c r="D329" s="19">
        <v>45156</v>
      </c>
      <c r="E329" s="20" t="s">
        <v>31</v>
      </c>
      <c r="F329" s="21">
        <v>195</v>
      </c>
      <c r="G329" s="21">
        <v>192</v>
      </c>
      <c r="H329" s="21">
        <v>193</v>
      </c>
      <c r="I329" s="21">
        <v>196</v>
      </c>
      <c r="J329" s="21"/>
      <c r="K329" s="21"/>
      <c r="L329" s="22">
        <v>4</v>
      </c>
      <c r="M329" s="22">
        <v>776</v>
      </c>
      <c r="N329" s="23">
        <v>194</v>
      </c>
      <c r="O329" s="24">
        <v>4</v>
      </c>
      <c r="P329" s="25">
        <v>198</v>
      </c>
    </row>
    <row r="330" spans="1:16" x14ac:dyDescent="0.25">
      <c r="A330" s="16">
        <v>3</v>
      </c>
      <c r="B330" s="17" t="s">
        <v>16</v>
      </c>
      <c r="C330" s="18" t="s">
        <v>17</v>
      </c>
      <c r="D330" s="19">
        <v>45156</v>
      </c>
      <c r="E330" s="20" t="s">
        <v>31</v>
      </c>
      <c r="F330" s="21">
        <v>190</v>
      </c>
      <c r="G330" s="21">
        <v>185</v>
      </c>
      <c r="H330" s="21">
        <v>195</v>
      </c>
      <c r="I330" s="21">
        <v>190</v>
      </c>
      <c r="J330" s="21"/>
      <c r="K330" s="21"/>
      <c r="L330" s="22">
        <v>4</v>
      </c>
      <c r="M330" s="22">
        <v>760</v>
      </c>
      <c r="N330" s="23">
        <v>190</v>
      </c>
      <c r="O330" s="24">
        <v>3</v>
      </c>
      <c r="P330" s="25">
        <v>193</v>
      </c>
    </row>
    <row r="331" spans="1:16" x14ac:dyDescent="0.25">
      <c r="A331" s="16">
        <v>4</v>
      </c>
      <c r="B331" s="17" t="s">
        <v>16</v>
      </c>
      <c r="C331" s="18" t="s">
        <v>18</v>
      </c>
      <c r="D331" s="19">
        <v>45156</v>
      </c>
      <c r="E331" s="20" t="s">
        <v>31</v>
      </c>
      <c r="F331" s="21">
        <v>192</v>
      </c>
      <c r="G331" s="21">
        <v>190</v>
      </c>
      <c r="H331" s="21">
        <v>187</v>
      </c>
      <c r="I331" s="21">
        <v>186</v>
      </c>
      <c r="J331" s="21"/>
      <c r="K331" s="21"/>
      <c r="L331" s="22">
        <v>4</v>
      </c>
      <c r="M331" s="22">
        <v>755</v>
      </c>
      <c r="N331" s="23">
        <v>188.75</v>
      </c>
      <c r="O331" s="24">
        <v>2</v>
      </c>
      <c r="P331" s="25">
        <v>190.75</v>
      </c>
    </row>
    <row r="332" spans="1:16" ht="30" x14ac:dyDescent="0.25">
      <c r="A332" s="1" t="s">
        <v>0</v>
      </c>
      <c r="B332" s="2" t="s">
        <v>1</v>
      </c>
      <c r="C332" s="3" t="s">
        <v>2</v>
      </c>
      <c r="D332" s="1" t="s">
        <v>3</v>
      </c>
      <c r="E332" s="4" t="s">
        <v>4</v>
      </c>
      <c r="F332" s="5" t="s">
        <v>5</v>
      </c>
      <c r="G332" s="5" t="s">
        <v>6</v>
      </c>
      <c r="H332" s="5" t="s">
        <v>7</v>
      </c>
      <c r="I332" s="5" t="s">
        <v>8</v>
      </c>
      <c r="J332" s="5" t="s">
        <v>9</v>
      </c>
      <c r="K332" s="5" t="s">
        <v>10</v>
      </c>
      <c r="L332" s="6" t="s">
        <v>11</v>
      </c>
      <c r="M332" s="7" t="s">
        <v>12</v>
      </c>
      <c r="N332" s="8" t="s">
        <v>13</v>
      </c>
      <c r="O332" s="9" t="s">
        <v>14</v>
      </c>
      <c r="P332" s="10" t="s">
        <v>15</v>
      </c>
    </row>
    <row r="333" spans="1:16" x14ac:dyDescent="0.25">
      <c r="A333" s="16">
        <v>1</v>
      </c>
      <c r="B333" s="17" t="s">
        <v>21</v>
      </c>
      <c r="C333" s="18" t="s">
        <v>22</v>
      </c>
      <c r="D333" s="19">
        <v>45156</v>
      </c>
      <c r="E333" s="20" t="s">
        <v>31</v>
      </c>
      <c r="F333" s="21">
        <v>190</v>
      </c>
      <c r="G333" s="21">
        <v>189</v>
      </c>
      <c r="H333" s="21">
        <v>191</v>
      </c>
      <c r="I333" s="21">
        <v>192</v>
      </c>
      <c r="J333" s="21"/>
      <c r="K333" s="21"/>
      <c r="L333" s="22">
        <v>4</v>
      </c>
      <c r="M333" s="22">
        <v>762</v>
      </c>
      <c r="N333" s="23">
        <v>190.5</v>
      </c>
      <c r="O333" s="24">
        <v>13</v>
      </c>
      <c r="P333" s="25">
        <v>203.5</v>
      </c>
    </row>
    <row r="334" spans="1:16" x14ac:dyDescent="0.25">
      <c r="A334" s="16">
        <v>2</v>
      </c>
      <c r="B334" s="17" t="s">
        <v>21</v>
      </c>
      <c r="C334" s="18" t="s">
        <v>23</v>
      </c>
      <c r="D334" s="19">
        <v>45156</v>
      </c>
      <c r="E334" s="20" t="s">
        <v>31</v>
      </c>
      <c r="F334" s="21">
        <v>186</v>
      </c>
      <c r="G334" s="21">
        <v>184</v>
      </c>
      <c r="H334" s="21">
        <v>187</v>
      </c>
      <c r="I334" s="21">
        <v>191</v>
      </c>
      <c r="J334" s="21"/>
      <c r="K334" s="21"/>
      <c r="L334" s="22">
        <v>4</v>
      </c>
      <c r="M334" s="22">
        <v>748</v>
      </c>
      <c r="N334" s="23">
        <v>187</v>
      </c>
      <c r="O334" s="24">
        <v>4</v>
      </c>
      <c r="P334" s="25">
        <v>191</v>
      </c>
    </row>
    <row r="335" spans="1:16" ht="30" x14ac:dyDescent="0.25">
      <c r="A335" s="1" t="s">
        <v>0</v>
      </c>
      <c r="B335" s="2" t="s">
        <v>1</v>
      </c>
      <c r="C335" s="3" t="s">
        <v>2</v>
      </c>
      <c r="D335" s="1" t="s">
        <v>3</v>
      </c>
      <c r="E335" s="4" t="s">
        <v>4</v>
      </c>
      <c r="F335" s="5" t="s">
        <v>5</v>
      </c>
      <c r="G335" s="5" t="s">
        <v>6</v>
      </c>
      <c r="H335" s="5" t="s">
        <v>7</v>
      </c>
      <c r="I335" s="5" t="s">
        <v>8</v>
      </c>
      <c r="J335" s="5" t="s">
        <v>9</v>
      </c>
      <c r="K335" s="5" t="s">
        <v>10</v>
      </c>
      <c r="L335" s="6" t="s">
        <v>11</v>
      </c>
      <c r="M335" s="7" t="s">
        <v>12</v>
      </c>
      <c r="N335" s="8" t="s">
        <v>13</v>
      </c>
      <c r="O335" s="9" t="s">
        <v>14</v>
      </c>
      <c r="P335" s="10" t="s">
        <v>15</v>
      </c>
    </row>
    <row r="336" spans="1:16" x14ac:dyDescent="0.25">
      <c r="A336" s="16">
        <v>1</v>
      </c>
      <c r="B336" s="17" t="s">
        <v>25</v>
      </c>
      <c r="C336" s="18" t="s">
        <v>26</v>
      </c>
      <c r="D336" s="19">
        <v>45156</v>
      </c>
      <c r="E336" s="20" t="s">
        <v>31</v>
      </c>
      <c r="F336" s="21">
        <v>178</v>
      </c>
      <c r="G336" s="21">
        <v>184</v>
      </c>
      <c r="H336" s="21">
        <v>189</v>
      </c>
      <c r="I336" s="21">
        <v>185</v>
      </c>
      <c r="J336" s="21"/>
      <c r="K336" s="21"/>
      <c r="L336" s="22">
        <v>4</v>
      </c>
      <c r="M336" s="22">
        <v>736</v>
      </c>
      <c r="N336" s="23">
        <v>184</v>
      </c>
      <c r="O336" s="24">
        <v>5</v>
      </c>
      <c r="P336" s="25">
        <v>189</v>
      </c>
    </row>
    <row r="337" spans="1:16" ht="30" x14ac:dyDescent="0.25">
      <c r="A337" s="1" t="s">
        <v>0</v>
      </c>
      <c r="B337" s="2" t="s">
        <v>1</v>
      </c>
      <c r="C337" s="3" t="s">
        <v>2</v>
      </c>
      <c r="D337" s="1" t="s">
        <v>3</v>
      </c>
      <c r="E337" s="4" t="s">
        <v>4</v>
      </c>
      <c r="F337" s="5" t="s">
        <v>5</v>
      </c>
      <c r="G337" s="5" t="s">
        <v>6</v>
      </c>
      <c r="H337" s="5" t="s">
        <v>7</v>
      </c>
      <c r="I337" s="5" t="s">
        <v>8</v>
      </c>
      <c r="J337" s="5" t="s">
        <v>9</v>
      </c>
      <c r="K337" s="5" t="s">
        <v>10</v>
      </c>
      <c r="L337" s="6" t="s">
        <v>11</v>
      </c>
      <c r="M337" s="7" t="s">
        <v>12</v>
      </c>
      <c r="N337" s="8" t="s">
        <v>13</v>
      </c>
      <c r="O337" s="9" t="s">
        <v>14</v>
      </c>
      <c r="P337" s="10" t="s">
        <v>15</v>
      </c>
    </row>
    <row r="338" spans="1:16" x14ac:dyDescent="0.25">
      <c r="A338" s="16">
        <v>1</v>
      </c>
      <c r="B338" s="17" t="s">
        <v>27</v>
      </c>
      <c r="C338" s="18" t="s">
        <v>28</v>
      </c>
      <c r="D338" s="19">
        <v>45156</v>
      </c>
      <c r="E338" s="20" t="s">
        <v>31</v>
      </c>
      <c r="F338" s="21">
        <v>175</v>
      </c>
      <c r="G338" s="21">
        <v>177</v>
      </c>
      <c r="H338" s="21">
        <v>178</v>
      </c>
      <c r="I338" s="21">
        <v>178</v>
      </c>
      <c r="J338" s="21"/>
      <c r="K338" s="21"/>
      <c r="L338" s="22">
        <v>4</v>
      </c>
      <c r="M338" s="22">
        <v>708</v>
      </c>
      <c r="N338" s="23">
        <v>177</v>
      </c>
      <c r="O338" s="24">
        <v>5</v>
      </c>
      <c r="P338" s="25">
        <v>182</v>
      </c>
    </row>
    <row r="339" spans="1:16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4"/>
      <c r="O339" s="11"/>
      <c r="P339" s="14"/>
    </row>
    <row r="340" spans="1:16" ht="30" x14ac:dyDescent="0.25">
      <c r="A340" s="1" t="s">
        <v>0</v>
      </c>
      <c r="B340" s="2" t="s">
        <v>1</v>
      </c>
      <c r="C340" s="3" t="s">
        <v>2</v>
      </c>
      <c r="D340" s="1" t="s">
        <v>3</v>
      </c>
      <c r="E340" s="4" t="s">
        <v>4</v>
      </c>
      <c r="F340" s="5" t="s">
        <v>5</v>
      </c>
      <c r="G340" s="5" t="s">
        <v>6</v>
      </c>
      <c r="H340" s="5" t="s">
        <v>7</v>
      </c>
      <c r="I340" s="5" t="s">
        <v>8</v>
      </c>
      <c r="J340" s="5" t="s">
        <v>9</v>
      </c>
      <c r="K340" s="5" t="s">
        <v>10</v>
      </c>
      <c r="L340" s="6" t="s">
        <v>11</v>
      </c>
      <c r="M340" s="7" t="s">
        <v>12</v>
      </c>
      <c r="N340" s="8" t="s">
        <v>13</v>
      </c>
      <c r="O340" s="9" t="s">
        <v>14</v>
      </c>
      <c r="P340" s="10" t="s">
        <v>15</v>
      </c>
    </row>
    <row r="341" spans="1:16" x14ac:dyDescent="0.25">
      <c r="A341" s="16">
        <v>1</v>
      </c>
      <c r="B341" s="17" t="s">
        <v>32</v>
      </c>
      <c r="C341" s="18" t="s">
        <v>59</v>
      </c>
      <c r="D341" s="19">
        <v>45167</v>
      </c>
      <c r="E341" s="20" t="s">
        <v>52</v>
      </c>
      <c r="F341" s="27">
        <v>198</v>
      </c>
      <c r="G341" s="26">
        <v>200</v>
      </c>
      <c r="H341" s="26">
        <v>200</v>
      </c>
      <c r="I341" s="27">
        <v>199</v>
      </c>
      <c r="J341" s="21"/>
      <c r="K341" s="21"/>
      <c r="L341" s="22">
        <v>4</v>
      </c>
      <c r="M341" s="22">
        <v>797</v>
      </c>
      <c r="N341" s="23">
        <v>199.25</v>
      </c>
      <c r="O341" s="24">
        <v>13</v>
      </c>
      <c r="P341" s="25">
        <v>212.25</v>
      </c>
    </row>
    <row r="342" spans="1:16" x14ac:dyDescent="0.25">
      <c r="A342" s="16">
        <v>2</v>
      </c>
      <c r="B342" s="17" t="s">
        <v>32</v>
      </c>
      <c r="C342" s="18" t="s">
        <v>35</v>
      </c>
      <c r="D342" s="19">
        <v>45167</v>
      </c>
      <c r="E342" s="20" t="s">
        <v>52</v>
      </c>
      <c r="F342" s="21">
        <v>197</v>
      </c>
      <c r="G342" s="21">
        <v>198</v>
      </c>
      <c r="H342" s="21">
        <v>198</v>
      </c>
      <c r="I342" s="21">
        <v>195</v>
      </c>
      <c r="J342" s="21"/>
      <c r="K342" s="21"/>
      <c r="L342" s="22">
        <v>4</v>
      </c>
      <c r="M342" s="22">
        <v>788</v>
      </c>
      <c r="N342" s="23">
        <v>197</v>
      </c>
      <c r="O342" s="24">
        <v>4</v>
      </c>
      <c r="P342" s="25">
        <v>201</v>
      </c>
    </row>
    <row r="343" spans="1:16" ht="30" x14ac:dyDescent="0.25">
      <c r="A343" s="1" t="s">
        <v>0</v>
      </c>
      <c r="B343" s="2" t="s">
        <v>1</v>
      </c>
      <c r="C343" s="3" t="s">
        <v>2</v>
      </c>
      <c r="D343" s="1" t="s">
        <v>3</v>
      </c>
      <c r="E343" s="4" t="s">
        <v>4</v>
      </c>
      <c r="F343" s="5" t="s">
        <v>5</v>
      </c>
      <c r="G343" s="5" t="s">
        <v>6</v>
      </c>
      <c r="H343" s="5" t="s">
        <v>7</v>
      </c>
      <c r="I343" s="5" t="s">
        <v>8</v>
      </c>
      <c r="J343" s="5" t="s">
        <v>9</v>
      </c>
      <c r="K343" s="5" t="s">
        <v>10</v>
      </c>
      <c r="L343" s="6" t="s">
        <v>11</v>
      </c>
      <c r="M343" s="7" t="s">
        <v>12</v>
      </c>
      <c r="N343" s="8" t="s">
        <v>13</v>
      </c>
      <c r="O343" s="9" t="s">
        <v>14</v>
      </c>
      <c r="P343" s="10" t="s">
        <v>15</v>
      </c>
    </row>
    <row r="344" spans="1:16" ht="30" x14ac:dyDescent="0.25">
      <c r="A344" s="1" t="s">
        <v>0</v>
      </c>
      <c r="B344" s="2" t="s">
        <v>1</v>
      </c>
      <c r="C344" s="3" t="s">
        <v>2</v>
      </c>
      <c r="D344" s="1" t="s">
        <v>3</v>
      </c>
      <c r="E344" s="4" t="s">
        <v>4</v>
      </c>
      <c r="F344" s="5" t="s">
        <v>5</v>
      </c>
      <c r="G344" s="5" t="s">
        <v>6</v>
      </c>
      <c r="H344" s="5" t="s">
        <v>7</v>
      </c>
      <c r="I344" s="5" t="s">
        <v>8</v>
      </c>
      <c r="J344" s="5" t="s">
        <v>9</v>
      </c>
      <c r="K344" s="5" t="s">
        <v>10</v>
      </c>
      <c r="L344" s="6" t="s">
        <v>11</v>
      </c>
      <c r="M344" s="7" t="s">
        <v>12</v>
      </c>
      <c r="N344" s="8" t="s">
        <v>13</v>
      </c>
      <c r="O344" s="9" t="s">
        <v>14</v>
      </c>
      <c r="P344" s="10" t="s">
        <v>15</v>
      </c>
    </row>
    <row r="345" spans="1:16" x14ac:dyDescent="0.25">
      <c r="A345" s="16">
        <v>1</v>
      </c>
      <c r="B345" s="17" t="s">
        <v>41</v>
      </c>
      <c r="C345" s="18" t="s">
        <v>75</v>
      </c>
      <c r="D345" s="19">
        <v>45167</v>
      </c>
      <c r="E345" s="33" t="s">
        <v>52</v>
      </c>
      <c r="F345" s="21">
        <v>194</v>
      </c>
      <c r="G345" s="27">
        <v>198</v>
      </c>
      <c r="H345" s="27">
        <v>197.001</v>
      </c>
      <c r="I345" s="21">
        <v>194</v>
      </c>
      <c r="J345" s="21"/>
      <c r="K345" s="21"/>
      <c r="L345" s="22">
        <v>4</v>
      </c>
      <c r="M345" s="22">
        <v>783.00099999999998</v>
      </c>
      <c r="N345" s="23">
        <v>195.75024999999999</v>
      </c>
      <c r="O345" s="24">
        <v>9</v>
      </c>
      <c r="P345" s="25">
        <v>204.75024999999999</v>
      </c>
    </row>
    <row r="346" spans="1:16" x14ac:dyDescent="0.25">
      <c r="A346" s="16">
        <v>2</v>
      </c>
      <c r="B346" s="17" t="s">
        <v>41</v>
      </c>
      <c r="C346" s="18" t="s">
        <v>76</v>
      </c>
      <c r="D346" s="19">
        <v>45167</v>
      </c>
      <c r="E346" s="33" t="s">
        <v>52</v>
      </c>
      <c r="F346" s="27">
        <v>197</v>
      </c>
      <c r="G346" s="21">
        <v>196</v>
      </c>
      <c r="H346" s="21">
        <v>191</v>
      </c>
      <c r="I346" s="27">
        <v>198</v>
      </c>
      <c r="J346" s="21"/>
      <c r="K346" s="21"/>
      <c r="L346" s="22">
        <v>4</v>
      </c>
      <c r="M346" s="22">
        <v>782</v>
      </c>
      <c r="N346" s="23">
        <v>195.5</v>
      </c>
      <c r="O346" s="24">
        <v>8</v>
      </c>
      <c r="P346" s="25">
        <v>203.5</v>
      </c>
    </row>
    <row r="347" spans="1:16" x14ac:dyDescent="0.25">
      <c r="A347" s="16">
        <v>3</v>
      </c>
      <c r="B347" s="17" t="s">
        <v>41</v>
      </c>
      <c r="C347" s="18" t="s">
        <v>34</v>
      </c>
      <c r="D347" s="19">
        <v>45167</v>
      </c>
      <c r="E347" s="33" t="s">
        <v>52</v>
      </c>
      <c r="F347" s="21">
        <v>195</v>
      </c>
      <c r="G347" s="21">
        <v>195</v>
      </c>
      <c r="H347" s="21">
        <v>197</v>
      </c>
      <c r="I347" s="21">
        <v>192</v>
      </c>
      <c r="J347" s="21"/>
      <c r="K347" s="21"/>
      <c r="L347" s="22">
        <v>4</v>
      </c>
      <c r="M347" s="22">
        <v>779</v>
      </c>
      <c r="N347" s="23">
        <v>194.75</v>
      </c>
      <c r="O347" s="24">
        <v>3</v>
      </c>
      <c r="P347" s="25">
        <v>197.75</v>
      </c>
    </row>
    <row r="348" spans="1:16" x14ac:dyDescent="0.25">
      <c r="A348" s="16">
        <v>4</v>
      </c>
      <c r="B348" s="17" t="s">
        <v>41</v>
      </c>
      <c r="C348" s="18" t="s">
        <v>42</v>
      </c>
      <c r="D348" s="19">
        <v>45167</v>
      </c>
      <c r="E348" s="33" t="s">
        <v>52</v>
      </c>
      <c r="F348" s="21">
        <v>192</v>
      </c>
      <c r="G348" s="21">
        <v>184</v>
      </c>
      <c r="H348" s="21">
        <v>187</v>
      </c>
      <c r="I348" s="21">
        <v>191</v>
      </c>
      <c r="J348" s="21"/>
      <c r="K348" s="21"/>
      <c r="L348" s="22">
        <v>4</v>
      </c>
      <c r="M348" s="22">
        <v>754</v>
      </c>
      <c r="N348" s="23">
        <v>188.5</v>
      </c>
      <c r="O348" s="24">
        <v>2</v>
      </c>
      <c r="P348" s="25">
        <v>190.5</v>
      </c>
    </row>
    <row r="349" spans="1:16" ht="30" x14ac:dyDescent="0.25">
      <c r="A349" s="1" t="s">
        <v>0</v>
      </c>
      <c r="B349" s="2" t="s">
        <v>1</v>
      </c>
      <c r="C349" s="3" t="s">
        <v>2</v>
      </c>
      <c r="D349" s="1" t="s">
        <v>3</v>
      </c>
      <c r="E349" s="4" t="s">
        <v>4</v>
      </c>
      <c r="F349" s="5" t="s">
        <v>5</v>
      </c>
      <c r="G349" s="5" t="s">
        <v>6</v>
      </c>
      <c r="H349" s="5" t="s">
        <v>7</v>
      </c>
      <c r="I349" s="5" t="s">
        <v>8</v>
      </c>
      <c r="J349" s="5" t="s">
        <v>9</v>
      </c>
      <c r="K349" s="5" t="s">
        <v>10</v>
      </c>
      <c r="L349" s="6" t="s">
        <v>11</v>
      </c>
      <c r="M349" s="7" t="s">
        <v>12</v>
      </c>
      <c r="N349" s="8" t="s">
        <v>13</v>
      </c>
      <c r="O349" s="9" t="s">
        <v>14</v>
      </c>
      <c r="P349" s="10" t="s">
        <v>15</v>
      </c>
    </row>
    <row r="350" spans="1:16" x14ac:dyDescent="0.25">
      <c r="A350" s="16">
        <v>1</v>
      </c>
      <c r="B350" s="17" t="s">
        <v>46</v>
      </c>
      <c r="C350" s="18" t="s">
        <v>47</v>
      </c>
      <c r="D350" s="19">
        <v>45167</v>
      </c>
      <c r="E350" s="20" t="s">
        <v>52</v>
      </c>
      <c r="F350" s="21">
        <v>184</v>
      </c>
      <c r="G350" s="21">
        <v>186</v>
      </c>
      <c r="H350" s="26">
        <v>194</v>
      </c>
      <c r="I350" s="27">
        <v>187</v>
      </c>
      <c r="J350" s="21"/>
      <c r="K350" s="21"/>
      <c r="L350" s="22">
        <v>4</v>
      </c>
      <c r="M350" s="22">
        <v>751</v>
      </c>
      <c r="N350" s="23">
        <v>187.75</v>
      </c>
      <c r="O350" s="24">
        <v>9</v>
      </c>
      <c r="P350" s="25">
        <v>196.75</v>
      </c>
    </row>
    <row r="351" spans="1:16" x14ac:dyDescent="0.25">
      <c r="A351" s="16">
        <v>2</v>
      </c>
      <c r="B351" s="17" t="s">
        <v>46</v>
      </c>
      <c r="C351" s="18" t="s">
        <v>48</v>
      </c>
      <c r="D351" s="19">
        <v>45167</v>
      </c>
      <c r="E351" s="20" t="s">
        <v>52</v>
      </c>
      <c r="F351" s="27">
        <v>189</v>
      </c>
      <c r="G351" s="27">
        <v>189</v>
      </c>
      <c r="H351" s="21">
        <v>176</v>
      </c>
      <c r="I351" s="21">
        <v>184</v>
      </c>
      <c r="J351" s="21"/>
      <c r="K351" s="21"/>
      <c r="L351" s="22">
        <v>4</v>
      </c>
      <c r="M351" s="22">
        <v>738</v>
      </c>
      <c r="N351" s="23">
        <v>184.5</v>
      </c>
      <c r="O351" s="24">
        <v>8</v>
      </c>
      <c r="P351" s="25">
        <v>192.5</v>
      </c>
    </row>
    <row r="352" spans="1:16" x14ac:dyDescent="0.25">
      <c r="A352" s="16">
        <v>3</v>
      </c>
      <c r="B352" s="17" t="s">
        <v>46</v>
      </c>
      <c r="C352" s="18" t="s">
        <v>77</v>
      </c>
      <c r="D352" s="19">
        <v>45167</v>
      </c>
      <c r="E352" s="20" t="s">
        <v>52</v>
      </c>
      <c r="F352" s="21">
        <v>181</v>
      </c>
      <c r="G352" s="21">
        <v>183</v>
      </c>
      <c r="H352" s="21">
        <v>184</v>
      </c>
      <c r="I352" s="21">
        <v>172</v>
      </c>
      <c r="J352" s="21"/>
      <c r="K352" s="21"/>
      <c r="L352" s="22">
        <v>4</v>
      </c>
      <c r="M352" s="22">
        <v>720</v>
      </c>
      <c r="N352" s="23">
        <v>180</v>
      </c>
      <c r="O352" s="24">
        <v>3</v>
      </c>
      <c r="P352" s="25">
        <v>183</v>
      </c>
    </row>
    <row r="353" spans="1:16" ht="30" x14ac:dyDescent="0.25">
      <c r="A353" s="1" t="s">
        <v>0</v>
      </c>
      <c r="B353" s="2" t="s">
        <v>29</v>
      </c>
      <c r="C353" s="3" t="s">
        <v>2</v>
      </c>
      <c r="D353" s="1" t="s">
        <v>3</v>
      </c>
      <c r="E353" s="4" t="s">
        <v>4</v>
      </c>
      <c r="F353" s="5" t="s">
        <v>5</v>
      </c>
      <c r="G353" s="5" t="s">
        <v>6</v>
      </c>
      <c r="H353" s="5" t="s">
        <v>7</v>
      </c>
      <c r="I353" s="5" t="s">
        <v>8</v>
      </c>
      <c r="J353" s="5" t="s">
        <v>9</v>
      </c>
      <c r="K353" s="5" t="s">
        <v>10</v>
      </c>
      <c r="L353" s="6" t="s">
        <v>11</v>
      </c>
      <c r="M353" s="7" t="s">
        <v>12</v>
      </c>
      <c r="N353" s="8" t="s">
        <v>13</v>
      </c>
      <c r="O353" s="9" t="s">
        <v>14</v>
      </c>
      <c r="P353" s="10" t="s">
        <v>15</v>
      </c>
    </row>
    <row r="354" spans="1:16" x14ac:dyDescent="0.25">
      <c r="A354" s="16">
        <v>1</v>
      </c>
      <c r="B354" s="17" t="s">
        <v>46</v>
      </c>
      <c r="C354" s="18" t="s">
        <v>78</v>
      </c>
      <c r="D354" s="19">
        <v>45167</v>
      </c>
      <c r="E354" s="20" t="s">
        <v>52</v>
      </c>
      <c r="F354" s="26">
        <v>194</v>
      </c>
      <c r="G354" s="27">
        <v>188</v>
      </c>
      <c r="H354" s="27">
        <v>183</v>
      </c>
      <c r="I354" s="27">
        <v>183</v>
      </c>
      <c r="J354" s="21"/>
      <c r="K354" s="21"/>
      <c r="L354" s="22">
        <v>4</v>
      </c>
      <c r="M354" s="22">
        <v>748</v>
      </c>
      <c r="N354" s="23">
        <v>187</v>
      </c>
      <c r="O354" s="24">
        <v>5</v>
      </c>
      <c r="P354" s="25">
        <v>192</v>
      </c>
    </row>
    <row r="355" spans="1:16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4"/>
      <c r="O355" s="11"/>
      <c r="P355" s="14"/>
    </row>
    <row r="356" spans="1:16" ht="30" x14ac:dyDescent="0.25">
      <c r="A356" s="1" t="s">
        <v>0</v>
      </c>
      <c r="B356" s="2" t="s">
        <v>1</v>
      </c>
      <c r="C356" s="3" t="s">
        <v>2</v>
      </c>
      <c r="D356" s="1" t="s">
        <v>3</v>
      </c>
      <c r="E356" s="4" t="s">
        <v>4</v>
      </c>
      <c r="F356" s="5" t="s">
        <v>5</v>
      </c>
      <c r="G356" s="5" t="s">
        <v>6</v>
      </c>
      <c r="H356" s="5" t="s">
        <v>7</v>
      </c>
      <c r="I356" s="5" t="s">
        <v>8</v>
      </c>
      <c r="J356" s="5" t="s">
        <v>9</v>
      </c>
      <c r="K356" s="5" t="s">
        <v>10</v>
      </c>
      <c r="L356" s="6" t="s">
        <v>11</v>
      </c>
      <c r="M356" s="7" t="s">
        <v>12</v>
      </c>
      <c r="N356" s="8" t="s">
        <v>13</v>
      </c>
      <c r="O356" s="9" t="s">
        <v>14</v>
      </c>
      <c r="P356" s="10" t="s">
        <v>15</v>
      </c>
    </row>
    <row r="357" spans="1:16" x14ac:dyDescent="0.25">
      <c r="A357" s="16">
        <v>1</v>
      </c>
      <c r="B357" s="17" t="s">
        <v>16</v>
      </c>
      <c r="C357" s="18" t="s">
        <v>17</v>
      </c>
      <c r="D357" s="19">
        <v>45171</v>
      </c>
      <c r="E357" s="20" t="s">
        <v>31</v>
      </c>
      <c r="F357" s="21">
        <v>194</v>
      </c>
      <c r="G357" s="21">
        <v>195</v>
      </c>
      <c r="H357" s="21">
        <v>192</v>
      </c>
      <c r="I357" s="21"/>
      <c r="J357" s="21"/>
      <c r="K357" s="21"/>
      <c r="L357" s="22">
        <v>3</v>
      </c>
      <c r="M357" s="22">
        <v>581</v>
      </c>
      <c r="N357" s="23">
        <v>193.66666666666666</v>
      </c>
      <c r="O357" s="24">
        <v>9</v>
      </c>
      <c r="P357" s="25">
        <v>202.66666666666666</v>
      </c>
    </row>
    <row r="358" spans="1:16" x14ac:dyDescent="0.25">
      <c r="A358" s="16">
        <v>2</v>
      </c>
      <c r="B358" s="17" t="s">
        <v>16</v>
      </c>
      <c r="C358" s="18" t="s">
        <v>18</v>
      </c>
      <c r="D358" s="19">
        <v>45171</v>
      </c>
      <c r="E358" s="20" t="s">
        <v>31</v>
      </c>
      <c r="F358" s="21">
        <v>192</v>
      </c>
      <c r="G358" s="21">
        <v>195</v>
      </c>
      <c r="H358" s="21">
        <v>193</v>
      </c>
      <c r="I358" s="21"/>
      <c r="J358" s="21"/>
      <c r="K358" s="21"/>
      <c r="L358" s="22">
        <v>3</v>
      </c>
      <c r="M358" s="22">
        <v>580</v>
      </c>
      <c r="N358" s="23">
        <v>193.33333333333334</v>
      </c>
      <c r="O358" s="24">
        <v>6</v>
      </c>
      <c r="P358" s="25">
        <v>199.33</v>
      </c>
    </row>
    <row r="359" spans="1:16" ht="30" x14ac:dyDescent="0.25">
      <c r="A359" s="1" t="s">
        <v>0</v>
      </c>
      <c r="B359" s="2" t="s">
        <v>1</v>
      </c>
      <c r="C359" s="3" t="s">
        <v>2</v>
      </c>
      <c r="D359" s="1" t="s">
        <v>3</v>
      </c>
      <c r="E359" s="4" t="s">
        <v>4</v>
      </c>
      <c r="F359" s="5" t="s">
        <v>5</v>
      </c>
      <c r="G359" s="5" t="s">
        <v>6</v>
      </c>
      <c r="H359" s="5" t="s">
        <v>7</v>
      </c>
      <c r="I359" s="5" t="s">
        <v>8</v>
      </c>
      <c r="J359" s="5" t="s">
        <v>9</v>
      </c>
      <c r="K359" s="5" t="s">
        <v>10</v>
      </c>
      <c r="L359" s="6" t="s">
        <v>11</v>
      </c>
      <c r="M359" s="7" t="s">
        <v>12</v>
      </c>
      <c r="N359" s="8" t="s">
        <v>13</v>
      </c>
      <c r="O359" s="9" t="s">
        <v>14</v>
      </c>
      <c r="P359" s="10" t="s">
        <v>15</v>
      </c>
    </row>
    <row r="360" spans="1:16" x14ac:dyDescent="0.25">
      <c r="A360" s="16">
        <v>1</v>
      </c>
      <c r="B360" s="17" t="s">
        <v>21</v>
      </c>
      <c r="C360" s="18" t="s">
        <v>22</v>
      </c>
      <c r="D360" s="19">
        <v>45171</v>
      </c>
      <c r="E360" s="20" t="s">
        <v>31</v>
      </c>
      <c r="F360" s="21">
        <v>195</v>
      </c>
      <c r="G360" s="21">
        <v>193</v>
      </c>
      <c r="H360" s="21">
        <v>196</v>
      </c>
      <c r="I360" s="21"/>
      <c r="J360" s="21"/>
      <c r="K360" s="21"/>
      <c r="L360" s="22">
        <v>3</v>
      </c>
      <c r="M360" s="22">
        <v>584</v>
      </c>
      <c r="N360" s="23">
        <v>194.66666666666666</v>
      </c>
      <c r="O360" s="24">
        <v>5</v>
      </c>
      <c r="P360" s="25">
        <v>199.66666666666666</v>
      </c>
    </row>
    <row r="361" spans="1:16" ht="30" x14ac:dyDescent="0.25">
      <c r="A361" s="1" t="s">
        <v>0</v>
      </c>
      <c r="B361" s="2" t="s">
        <v>1</v>
      </c>
      <c r="C361" s="3" t="s">
        <v>2</v>
      </c>
      <c r="D361" s="1" t="s">
        <v>3</v>
      </c>
      <c r="E361" s="4" t="s">
        <v>4</v>
      </c>
      <c r="F361" s="5" t="s">
        <v>5</v>
      </c>
      <c r="G361" s="5" t="s">
        <v>6</v>
      </c>
      <c r="H361" s="5" t="s">
        <v>7</v>
      </c>
      <c r="I361" s="5" t="s">
        <v>8</v>
      </c>
      <c r="J361" s="5" t="s">
        <v>9</v>
      </c>
      <c r="K361" s="5" t="s">
        <v>10</v>
      </c>
      <c r="L361" s="6" t="s">
        <v>11</v>
      </c>
      <c r="M361" s="7" t="s">
        <v>12</v>
      </c>
      <c r="N361" s="8" t="s">
        <v>13</v>
      </c>
      <c r="O361" s="9" t="s">
        <v>14</v>
      </c>
      <c r="P361" s="10" t="s">
        <v>15</v>
      </c>
    </row>
    <row r="362" spans="1:16" x14ac:dyDescent="0.25">
      <c r="A362" s="16">
        <v>1</v>
      </c>
      <c r="B362" s="17" t="s">
        <v>25</v>
      </c>
      <c r="C362" s="18" t="s">
        <v>26</v>
      </c>
      <c r="D362" s="19">
        <v>45171</v>
      </c>
      <c r="E362" s="20" t="s">
        <v>31</v>
      </c>
      <c r="F362" s="21">
        <v>177</v>
      </c>
      <c r="G362" s="21">
        <v>183</v>
      </c>
      <c r="H362" s="21">
        <v>183</v>
      </c>
      <c r="I362" s="21"/>
      <c r="J362" s="21"/>
      <c r="K362" s="21"/>
      <c r="L362" s="22">
        <v>3</v>
      </c>
      <c r="M362" s="22">
        <v>543</v>
      </c>
      <c r="N362" s="23">
        <v>181</v>
      </c>
      <c r="O362" s="24">
        <v>5</v>
      </c>
      <c r="P362" s="25">
        <v>186</v>
      </c>
    </row>
    <row r="363" spans="1:16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4"/>
      <c r="O363" s="11"/>
      <c r="P363" s="14"/>
    </row>
    <row r="364" spans="1:16" ht="30" x14ac:dyDescent="0.25">
      <c r="A364" s="1" t="s">
        <v>0</v>
      </c>
      <c r="B364" s="2" t="s">
        <v>1</v>
      </c>
      <c r="C364" s="3" t="s">
        <v>2</v>
      </c>
      <c r="D364" s="1" t="s">
        <v>3</v>
      </c>
      <c r="E364" s="4" t="s">
        <v>4</v>
      </c>
      <c r="F364" s="5" t="s">
        <v>5</v>
      </c>
      <c r="G364" s="5" t="s">
        <v>6</v>
      </c>
      <c r="H364" s="5" t="s">
        <v>7</v>
      </c>
      <c r="I364" s="5" t="s">
        <v>8</v>
      </c>
      <c r="J364" s="5" t="s">
        <v>9</v>
      </c>
      <c r="K364" s="5" t="s">
        <v>10</v>
      </c>
      <c r="L364" s="6" t="s">
        <v>11</v>
      </c>
      <c r="M364" s="7" t="s">
        <v>12</v>
      </c>
      <c r="N364" s="8" t="s">
        <v>13</v>
      </c>
      <c r="O364" s="9" t="s">
        <v>14</v>
      </c>
      <c r="P364" s="10" t="s">
        <v>15</v>
      </c>
    </row>
    <row r="365" spans="1:16" x14ac:dyDescent="0.25">
      <c r="A365" s="16">
        <v>1</v>
      </c>
      <c r="B365" s="17" t="s">
        <v>32</v>
      </c>
      <c r="C365" s="18" t="s">
        <v>75</v>
      </c>
      <c r="D365" s="19">
        <v>45178</v>
      </c>
      <c r="E365" s="20" t="s">
        <v>52</v>
      </c>
      <c r="F365" s="26">
        <v>200.001</v>
      </c>
      <c r="G365" s="21">
        <v>198</v>
      </c>
      <c r="H365" s="26">
        <v>200</v>
      </c>
      <c r="I365" s="26">
        <v>200</v>
      </c>
      <c r="J365" s="21">
        <v>199</v>
      </c>
      <c r="K365" s="21">
        <v>194</v>
      </c>
      <c r="L365" s="22">
        <v>6</v>
      </c>
      <c r="M365" s="22">
        <v>1191.001</v>
      </c>
      <c r="N365" s="23">
        <v>198.50016666666667</v>
      </c>
      <c r="O365" s="24">
        <v>22</v>
      </c>
      <c r="P365" s="25">
        <v>220.50016666666667</v>
      </c>
    </row>
    <row r="366" spans="1:16" x14ac:dyDescent="0.25">
      <c r="A366" s="16">
        <v>2</v>
      </c>
      <c r="B366" s="17" t="s">
        <v>32</v>
      </c>
      <c r="C366" s="18" t="s">
        <v>59</v>
      </c>
      <c r="D366" s="19">
        <v>45178</v>
      </c>
      <c r="E366" s="20" t="s">
        <v>52</v>
      </c>
      <c r="F366" s="21">
        <v>194</v>
      </c>
      <c r="G366" s="21">
        <v>198</v>
      </c>
      <c r="H366" s="21">
        <v>197</v>
      </c>
      <c r="I366" s="21">
        <v>198</v>
      </c>
      <c r="J366" s="21">
        <v>199.001</v>
      </c>
      <c r="K366" s="26">
        <v>200</v>
      </c>
      <c r="L366" s="22">
        <v>6</v>
      </c>
      <c r="M366" s="22">
        <v>1186.001</v>
      </c>
      <c r="N366" s="23">
        <v>197.66683333333333</v>
      </c>
      <c r="O366" s="24">
        <v>12</v>
      </c>
      <c r="P366" s="25">
        <v>209.66683333333333</v>
      </c>
    </row>
    <row r="367" spans="1:16" x14ac:dyDescent="0.25">
      <c r="A367" s="16">
        <v>3</v>
      </c>
      <c r="B367" s="17" t="s">
        <v>32</v>
      </c>
      <c r="C367" s="18" t="s">
        <v>19</v>
      </c>
      <c r="D367" s="19">
        <v>45178</v>
      </c>
      <c r="E367" s="20" t="s">
        <v>52</v>
      </c>
      <c r="F367" s="36">
        <v>200</v>
      </c>
      <c r="G367" s="27">
        <v>199</v>
      </c>
      <c r="H367" s="21">
        <v>197</v>
      </c>
      <c r="I367" s="21">
        <v>198</v>
      </c>
      <c r="J367" s="21">
        <v>195</v>
      </c>
      <c r="K367" s="21">
        <v>195</v>
      </c>
      <c r="L367" s="22">
        <v>6</v>
      </c>
      <c r="M367" s="22">
        <v>1184</v>
      </c>
      <c r="N367" s="23">
        <v>197.33333333333334</v>
      </c>
      <c r="O367" s="24">
        <v>10</v>
      </c>
      <c r="P367" s="25">
        <v>207.33333333333334</v>
      </c>
    </row>
    <row r="368" spans="1:16" x14ac:dyDescent="0.25">
      <c r="A368" s="16">
        <v>4</v>
      </c>
      <c r="B368" s="17" t="s">
        <v>32</v>
      </c>
      <c r="C368" s="18" t="s">
        <v>35</v>
      </c>
      <c r="D368" s="19">
        <v>45178</v>
      </c>
      <c r="E368" s="20" t="s">
        <v>52</v>
      </c>
      <c r="F368" s="21">
        <v>197</v>
      </c>
      <c r="G368" s="21">
        <v>197</v>
      </c>
      <c r="H368" s="21">
        <v>195</v>
      </c>
      <c r="I368" s="21">
        <v>195</v>
      </c>
      <c r="J368" s="27">
        <v>199.00200000000001</v>
      </c>
      <c r="K368" s="21">
        <v>195</v>
      </c>
      <c r="L368" s="22">
        <v>6</v>
      </c>
      <c r="M368" s="22">
        <v>1178.002</v>
      </c>
      <c r="N368" s="23">
        <v>196.33366666666666</v>
      </c>
      <c r="O368" s="24">
        <v>8</v>
      </c>
      <c r="P368" s="25">
        <v>204.33366666666666</v>
      </c>
    </row>
    <row r="369" spans="1:16" ht="30" x14ac:dyDescent="0.25">
      <c r="A369" s="1" t="s">
        <v>0</v>
      </c>
      <c r="B369" s="2" t="s">
        <v>1</v>
      </c>
      <c r="C369" s="3" t="s">
        <v>2</v>
      </c>
      <c r="D369" s="1" t="s">
        <v>3</v>
      </c>
      <c r="E369" s="4" t="s">
        <v>4</v>
      </c>
      <c r="F369" s="5" t="s">
        <v>5</v>
      </c>
      <c r="G369" s="5" t="s">
        <v>6</v>
      </c>
      <c r="H369" s="5" t="s">
        <v>7</v>
      </c>
      <c r="I369" s="5" t="s">
        <v>8</v>
      </c>
      <c r="J369" s="5" t="s">
        <v>9</v>
      </c>
      <c r="K369" s="5" t="s">
        <v>10</v>
      </c>
      <c r="L369" s="6" t="s">
        <v>11</v>
      </c>
      <c r="M369" s="7" t="s">
        <v>12</v>
      </c>
      <c r="N369" s="8" t="s">
        <v>13</v>
      </c>
      <c r="O369" s="9" t="s">
        <v>14</v>
      </c>
      <c r="P369" s="10" t="s">
        <v>15</v>
      </c>
    </row>
    <row r="370" spans="1:16" x14ac:dyDescent="0.25">
      <c r="A370" s="16">
        <v>1</v>
      </c>
      <c r="B370" s="17" t="s">
        <v>21</v>
      </c>
      <c r="C370" s="18" t="s">
        <v>83</v>
      </c>
      <c r="D370" s="19">
        <v>45178</v>
      </c>
      <c r="E370" s="20" t="s">
        <v>52</v>
      </c>
      <c r="F370" s="27">
        <v>194</v>
      </c>
      <c r="G370" s="27">
        <v>197</v>
      </c>
      <c r="H370" s="27">
        <v>195</v>
      </c>
      <c r="I370" s="27">
        <v>199</v>
      </c>
      <c r="J370" s="27">
        <v>194</v>
      </c>
      <c r="K370" s="27">
        <v>194</v>
      </c>
      <c r="L370" s="22">
        <v>6</v>
      </c>
      <c r="M370" s="22">
        <v>1173</v>
      </c>
      <c r="N370" s="23">
        <v>195.5</v>
      </c>
      <c r="O370" s="24">
        <v>34</v>
      </c>
      <c r="P370" s="25">
        <v>229.5</v>
      </c>
    </row>
    <row r="371" spans="1:16" x14ac:dyDescent="0.25">
      <c r="A371" s="16">
        <v>2</v>
      </c>
      <c r="B371" s="17" t="s">
        <v>21</v>
      </c>
      <c r="C371" s="18" t="s">
        <v>23</v>
      </c>
      <c r="D371" s="19">
        <v>45178</v>
      </c>
      <c r="E371" s="20" t="s">
        <v>52</v>
      </c>
      <c r="F371" s="21">
        <v>193</v>
      </c>
      <c r="G371" s="21">
        <v>190</v>
      </c>
      <c r="H371" s="21">
        <v>191</v>
      </c>
      <c r="I371" s="21">
        <v>191</v>
      </c>
      <c r="J371" s="21">
        <v>193</v>
      </c>
      <c r="K371" s="21">
        <v>191</v>
      </c>
      <c r="L371" s="22">
        <v>6</v>
      </c>
      <c r="M371" s="22">
        <v>1149</v>
      </c>
      <c r="N371" s="23">
        <v>191.5</v>
      </c>
      <c r="O371" s="24">
        <v>8</v>
      </c>
      <c r="P371" s="25">
        <v>199.5</v>
      </c>
    </row>
    <row r="372" spans="1:16" ht="30" x14ac:dyDescent="0.25">
      <c r="A372" s="1" t="s">
        <v>0</v>
      </c>
      <c r="B372" s="2" t="s">
        <v>1</v>
      </c>
      <c r="C372" s="3" t="s">
        <v>2</v>
      </c>
      <c r="D372" s="1" t="s">
        <v>3</v>
      </c>
      <c r="E372" s="4" t="s">
        <v>4</v>
      </c>
      <c r="F372" s="5" t="s">
        <v>5</v>
      </c>
      <c r="G372" s="5" t="s">
        <v>6</v>
      </c>
      <c r="H372" s="5" t="s">
        <v>7</v>
      </c>
      <c r="I372" s="5" t="s">
        <v>8</v>
      </c>
      <c r="J372" s="5" t="s">
        <v>9</v>
      </c>
      <c r="K372" s="5" t="s">
        <v>10</v>
      </c>
      <c r="L372" s="6" t="s">
        <v>11</v>
      </c>
      <c r="M372" s="7" t="s">
        <v>12</v>
      </c>
      <c r="N372" s="8" t="s">
        <v>13</v>
      </c>
      <c r="O372" s="9" t="s">
        <v>14</v>
      </c>
      <c r="P372" s="10" t="s">
        <v>15</v>
      </c>
    </row>
    <row r="373" spans="1:16" x14ac:dyDescent="0.25">
      <c r="A373" s="16">
        <v>1</v>
      </c>
      <c r="B373" s="17" t="s">
        <v>41</v>
      </c>
      <c r="C373" s="18" t="s">
        <v>44</v>
      </c>
      <c r="D373" s="19">
        <v>45178</v>
      </c>
      <c r="E373" s="33" t="s">
        <v>52</v>
      </c>
      <c r="F373" s="27">
        <v>198</v>
      </c>
      <c r="G373" s="21">
        <v>195</v>
      </c>
      <c r="H373" s="21">
        <v>195</v>
      </c>
      <c r="I373" s="21">
        <v>196</v>
      </c>
      <c r="J373" s="27">
        <v>198</v>
      </c>
      <c r="K373" s="21">
        <v>192</v>
      </c>
      <c r="L373" s="22">
        <v>6</v>
      </c>
      <c r="M373" s="22">
        <v>1174</v>
      </c>
      <c r="N373" s="23">
        <v>195.66666666666666</v>
      </c>
      <c r="O373" s="24">
        <v>18</v>
      </c>
      <c r="P373" s="25">
        <v>213.66666666666666</v>
      </c>
    </row>
    <row r="374" spans="1:16" x14ac:dyDescent="0.25">
      <c r="A374" s="16">
        <v>2</v>
      </c>
      <c r="B374" s="17" t="s">
        <v>41</v>
      </c>
      <c r="C374" s="18" t="s">
        <v>76</v>
      </c>
      <c r="D374" s="19">
        <v>45178</v>
      </c>
      <c r="E374" s="33" t="s">
        <v>52</v>
      </c>
      <c r="F374" s="21">
        <v>196</v>
      </c>
      <c r="G374" s="21">
        <v>198</v>
      </c>
      <c r="H374" s="27">
        <v>195.00200000000001</v>
      </c>
      <c r="I374" s="27">
        <v>196.001</v>
      </c>
      <c r="J374" s="21">
        <v>191</v>
      </c>
      <c r="K374" s="27">
        <v>194</v>
      </c>
      <c r="L374" s="22">
        <v>6</v>
      </c>
      <c r="M374" s="22">
        <v>1170.0029999999999</v>
      </c>
      <c r="N374" s="23">
        <v>195.00049999999999</v>
      </c>
      <c r="O374" s="24">
        <v>20</v>
      </c>
      <c r="P374" s="25">
        <v>215.00049999999999</v>
      </c>
    </row>
    <row r="375" spans="1:16" x14ac:dyDescent="0.25">
      <c r="A375" s="16">
        <v>3</v>
      </c>
      <c r="B375" s="17" t="s">
        <v>41</v>
      </c>
      <c r="C375" s="18" t="s">
        <v>43</v>
      </c>
      <c r="D375" s="19">
        <v>45178</v>
      </c>
      <c r="E375" s="33" t="s">
        <v>52</v>
      </c>
      <c r="F375" s="21">
        <v>197</v>
      </c>
      <c r="G375" s="27">
        <v>198.001</v>
      </c>
      <c r="H375" s="21">
        <v>195.001</v>
      </c>
      <c r="I375" s="21">
        <v>186</v>
      </c>
      <c r="J375" s="21">
        <v>180</v>
      </c>
      <c r="K375" s="21">
        <v>193</v>
      </c>
      <c r="L375" s="22">
        <v>6</v>
      </c>
      <c r="M375" s="22">
        <v>1149.002</v>
      </c>
      <c r="N375" s="23">
        <v>191.50033333333332</v>
      </c>
      <c r="O375" s="24">
        <v>5</v>
      </c>
      <c r="P375" s="25">
        <v>196.50033333333332</v>
      </c>
    </row>
    <row r="376" spans="1:16" ht="30" x14ac:dyDescent="0.25">
      <c r="A376" s="1" t="s">
        <v>0</v>
      </c>
      <c r="B376" s="2" t="s">
        <v>1</v>
      </c>
      <c r="C376" s="3" t="s">
        <v>2</v>
      </c>
      <c r="D376" s="1" t="s">
        <v>3</v>
      </c>
      <c r="E376" s="4" t="s">
        <v>4</v>
      </c>
      <c r="F376" s="5" t="s">
        <v>5</v>
      </c>
      <c r="G376" s="5" t="s">
        <v>6</v>
      </c>
      <c r="H376" s="5" t="s">
        <v>7</v>
      </c>
      <c r="I376" s="5" t="s">
        <v>8</v>
      </c>
      <c r="J376" s="5" t="s">
        <v>9</v>
      </c>
      <c r="K376" s="5" t="s">
        <v>10</v>
      </c>
      <c r="L376" s="6" t="s">
        <v>11</v>
      </c>
      <c r="M376" s="7" t="s">
        <v>12</v>
      </c>
      <c r="N376" s="8" t="s">
        <v>13</v>
      </c>
      <c r="O376" s="9" t="s">
        <v>14</v>
      </c>
      <c r="P376" s="10" t="s">
        <v>15</v>
      </c>
    </row>
    <row r="377" spans="1:16" x14ac:dyDescent="0.25">
      <c r="A377" s="16">
        <v>1</v>
      </c>
      <c r="B377" s="17" t="s">
        <v>46</v>
      </c>
      <c r="C377" s="18" t="s">
        <v>48</v>
      </c>
      <c r="D377" s="19">
        <v>45178</v>
      </c>
      <c r="E377" s="20" t="s">
        <v>52</v>
      </c>
      <c r="F377" s="27">
        <v>185</v>
      </c>
      <c r="G377" s="21">
        <v>188</v>
      </c>
      <c r="H377" s="21">
        <v>182</v>
      </c>
      <c r="I377" s="27">
        <v>190</v>
      </c>
      <c r="J377" s="21">
        <v>185</v>
      </c>
      <c r="K377" s="27">
        <v>189</v>
      </c>
      <c r="L377" s="22">
        <v>6</v>
      </c>
      <c r="M377" s="22">
        <v>1119</v>
      </c>
      <c r="N377" s="23">
        <v>186.5</v>
      </c>
      <c r="O377" s="24">
        <v>22</v>
      </c>
      <c r="P377" s="25">
        <v>208.5</v>
      </c>
    </row>
    <row r="378" spans="1:16" x14ac:dyDescent="0.25">
      <c r="A378" s="16">
        <v>2</v>
      </c>
      <c r="B378" s="17" t="s">
        <v>46</v>
      </c>
      <c r="C378" s="18" t="s">
        <v>47</v>
      </c>
      <c r="D378" s="19">
        <v>45178</v>
      </c>
      <c r="E378" s="20" t="s">
        <v>52</v>
      </c>
      <c r="F378" s="21">
        <v>183</v>
      </c>
      <c r="G378" s="27">
        <v>189</v>
      </c>
      <c r="H378" s="27">
        <v>187</v>
      </c>
      <c r="I378" s="21">
        <v>184</v>
      </c>
      <c r="J378" s="27">
        <v>187</v>
      </c>
      <c r="K378" s="21">
        <v>188</v>
      </c>
      <c r="L378" s="22">
        <v>6</v>
      </c>
      <c r="M378" s="22">
        <v>1118</v>
      </c>
      <c r="N378" s="23">
        <v>186.33333333333334</v>
      </c>
      <c r="O378" s="24">
        <v>20</v>
      </c>
      <c r="P378" s="25">
        <v>206.33333333333334</v>
      </c>
    </row>
    <row r="379" spans="1:16" x14ac:dyDescent="0.25">
      <c r="A379" s="16">
        <v>3</v>
      </c>
      <c r="B379" s="17" t="s">
        <v>46</v>
      </c>
      <c r="C379" s="18" t="s">
        <v>98</v>
      </c>
      <c r="D379" s="19">
        <v>45178</v>
      </c>
      <c r="E379" s="20" t="s">
        <v>52</v>
      </c>
      <c r="F379" s="21">
        <v>180</v>
      </c>
      <c r="G379" s="21">
        <v>185</v>
      </c>
      <c r="H379" s="21">
        <v>174</v>
      </c>
      <c r="I379" s="21">
        <v>180</v>
      </c>
      <c r="J379" s="21">
        <v>175</v>
      </c>
      <c r="K379" s="21">
        <v>166</v>
      </c>
      <c r="L379" s="22">
        <v>6</v>
      </c>
      <c r="M379" s="22">
        <v>1060</v>
      </c>
      <c r="N379" s="23">
        <v>176.66666666666666</v>
      </c>
      <c r="O379" s="24">
        <v>6</v>
      </c>
      <c r="P379" s="25">
        <v>182.66666666666666</v>
      </c>
    </row>
    <row r="380" spans="1:16" ht="30" x14ac:dyDescent="0.25">
      <c r="A380" s="1" t="s">
        <v>0</v>
      </c>
      <c r="B380" s="2" t="s">
        <v>29</v>
      </c>
      <c r="C380" s="3" t="s">
        <v>2</v>
      </c>
      <c r="D380" s="1" t="s">
        <v>3</v>
      </c>
      <c r="E380" s="4" t="s">
        <v>4</v>
      </c>
      <c r="F380" s="5" t="s">
        <v>5</v>
      </c>
      <c r="G380" s="5" t="s">
        <v>6</v>
      </c>
      <c r="H380" s="5" t="s">
        <v>7</v>
      </c>
      <c r="I380" s="5" t="s">
        <v>8</v>
      </c>
      <c r="J380" s="5" t="s">
        <v>9</v>
      </c>
      <c r="K380" s="5" t="s">
        <v>10</v>
      </c>
      <c r="L380" s="6" t="s">
        <v>11</v>
      </c>
      <c r="M380" s="7" t="s">
        <v>12</v>
      </c>
      <c r="N380" s="8" t="s">
        <v>13</v>
      </c>
      <c r="O380" s="9" t="s">
        <v>14</v>
      </c>
      <c r="P380" s="10" t="s">
        <v>15</v>
      </c>
    </row>
    <row r="381" spans="1:16" x14ac:dyDescent="0.25">
      <c r="A381" s="16">
        <v>1</v>
      </c>
      <c r="B381" s="17" t="s">
        <v>46</v>
      </c>
      <c r="C381" s="18" t="s">
        <v>78</v>
      </c>
      <c r="D381" s="19">
        <v>45178</v>
      </c>
      <c r="E381" s="20" t="s">
        <v>52</v>
      </c>
      <c r="F381" s="27">
        <v>178</v>
      </c>
      <c r="G381" s="27">
        <v>176</v>
      </c>
      <c r="H381" s="27">
        <v>182</v>
      </c>
      <c r="I381" s="27">
        <v>175</v>
      </c>
      <c r="J381" s="27">
        <v>178</v>
      </c>
      <c r="K381" s="27">
        <v>170</v>
      </c>
      <c r="L381" s="22">
        <v>6</v>
      </c>
      <c r="M381" s="22">
        <v>1059</v>
      </c>
      <c r="N381" s="23">
        <v>176.5</v>
      </c>
      <c r="O381" s="24">
        <v>10</v>
      </c>
      <c r="P381" s="25">
        <v>186.5</v>
      </c>
    </row>
    <row r="382" spans="1:16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4"/>
      <c r="O382" s="11"/>
      <c r="P382" s="14"/>
    </row>
    <row r="383" spans="1:16" ht="30" x14ac:dyDescent="0.25">
      <c r="A383" s="1" t="s">
        <v>0</v>
      </c>
      <c r="B383" s="2" t="s">
        <v>1</v>
      </c>
      <c r="C383" s="3" t="s">
        <v>2</v>
      </c>
      <c r="D383" s="1" t="s">
        <v>3</v>
      </c>
      <c r="E383" s="4" t="s">
        <v>4</v>
      </c>
      <c r="F383" s="5" t="s">
        <v>5</v>
      </c>
      <c r="G383" s="5" t="s">
        <v>6</v>
      </c>
      <c r="H383" s="5" t="s">
        <v>7</v>
      </c>
      <c r="I383" s="5" t="s">
        <v>8</v>
      </c>
      <c r="J383" s="5" t="s">
        <v>9</v>
      </c>
      <c r="K383" s="5" t="s">
        <v>10</v>
      </c>
      <c r="L383" s="6" t="s">
        <v>11</v>
      </c>
      <c r="M383" s="7" t="s">
        <v>12</v>
      </c>
      <c r="N383" s="8" t="s">
        <v>13</v>
      </c>
      <c r="O383" s="9" t="s">
        <v>14</v>
      </c>
      <c r="P383" s="10" t="s">
        <v>15</v>
      </c>
    </row>
    <row r="384" spans="1:16" x14ac:dyDescent="0.25">
      <c r="A384" s="16">
        <v>1</v>
      </c>
      <c r="B384" s="17" t="s">
        <v>32</v>
      </c>
      <c r="C384" s="18" t="s">
        <v>35</v>
      </c>
      <c r="D384" s="19">
        <v>45181</v>
      </c>
      <c r="E384" s="20" t="s">
        <v>52</v>
      </c>
      <c r="F384" s="37">
        <v>199.001</v>
      </c>
      <c r="G384" s="37">
        <v>199</v>
      </c>
      <c r="H384" s="36">
        <v>200</v>
      </c>
      <c r="I384" s="21">
        <v>199.001</v>
      </c>
      <c r="J384" s="21"/>
      <c r="K384" s="21"/>
      <c r="L384" s="22">
        <v>4</v>
      </c>
      <c r="M384" s="22">
        <v>797.00199999999995</v>
      </c>
      <c r="N384" s="23">
        <v>199.25049999999999</v>
      </c>
      <c r="O384" s="24">
        <v>9</v>
      </c>
      <c r="P384" s="25">
        <v>208.25049999999999</v>
      </c>
    </row>
    <row r="385" spans="1:16" x14ac:dyDescent="0.25">
      <c r="A385" s="16">
        <v>2</v>
      </c>
      <c r="B385" s="17" t="s">
        <v>32</v>
      </c>
      <c r="C385" s="18" t="s">
        <v>36</v>
      </c>
      <c r="D385" s="19">
        <v>45181</v>
      </c>
      <c r="E385" s="20" t="s">
        <v>52</v>
      </c>
      <c r="F385" s="21">
        <v>199</v>
      </c>
      <c r="G385" s="21">
        <v>198</v>
      </c>
      <c r="H385" s="38">
        <v>200.001</v>
      </c>
      <c r="I385" s="38">
        <v>200</v>
      </c>
      <c r="J385" s="21"/>
      <c r="K385" s="21"/>
      <c r="L385" s="22">
        <v>4</v>
      </c>
      <c r="M385" s="22">
        <v>797.00099999999998</v>
      </c>
      <c r="N385" s="23">
        <v>199.25024999999999</v>
      </c>
      <c r="O385" s="24">
        <v>8</v>
      </c>
      <c r="P385" s="25">
        <v>207.25024999999999</v>
      </c>
    </row>
    <row r="386" spans="1:16" ht="30" x14ac:dyDescent="0.25">
      <c r="A386" s="1" t="s">
        <v>0</v>
      </c>
      <c r="B386" s="2" t="s">
        <v>1</v>
      </c>
      <c r="C386" s="3" t="s">
        <v>2</v>
      </c>
      <c r="D386" s="1" t="s">
        <v>3</v>
      </c>
      <c r="E386" s="4" t="s">
        <v>4</v>
      </c>
      <c r="F386" s="5" t="s">
        <v>5</v>
      </c>
      <c r="G386" s="5" t="s">
        <v>6</v>
      </c>
      <c r="H386" s="5" t="s">
        <v>7</v>
      </c>
      <c r="I386" s="5" t="s">
        <v>8</v>
      </c>
      <c r="J386" s="5" t="s">
        <v>9</v>
      </c>
      <c r="K386" s="5" t="s">
        <v>10</v>
      </c>
      <c r="L386" s="6" t="s">
        <v>11</v>
      </c>
      <c r="M386" s="7" t="s">
        <v>12</v>
      </c>
      <c r="N386" s="8" t="s">
        <v>13</v>
      </c>
      <c r="O386" s="9" t="s">
        <v>14</v>
      </c>
      <c r="P386" s="10" t="s">
        <v>15</v>
      </c>
    </row>
    <row r="387" spans="1:16" x14ac:dyDescent="0.25">
      <c r="A387" s="16">
        <v>1</v>
      </c>
      <c r="B387" s="17" t="s">
        <v>21</v>
      </c>
      <c r="C387" s="18" t="s">
        <v>83</v>
      </c>
      <c r="D387" s="19">
        <v>45181</v>
      </c>
      <c r="E387" s="20" t="s">
        <v>52</v>
      </c>
      <c r="F387" s="37">
        <v>184</v>
      </c>
      <c r="G387" s="37">
        <v>197</v>
      </c>
      <c r="H387" s="37">
        <v>197</v>
      </c>
      <c r="I387" s="37">
        <v>194</v>
      </c>
      <c r="J387" s="21"/>
      <c r="K387" s="21"/>
      <c r="L387" s="22">
        <v>4</v>
      </c>
      <c r="M387" s="22">
        <v>772</v>
      </c>
      <c r="N387" s="23">
        <v>193</v>
      </c>
      <c r="O387" s="24">
        <v>5</v>
      </c>
      <c r="P387" s="25">
        <v>198</v>
      </c>
    </row>
    <row r="388" spans="1:16" ht="30" x14ac:dyDescent="0.25">
      <c r="A388" s="1" t="s">
        <v>0</v>
      </c>
      <c r="B388" s="2" t="s">
        <v>1</v>
      </c>
      <c r="C388" s="3" t="s">
        <v>2</v>
      </c>
      <c r="D388" s="1" t="s">
        <v>3</v>
      </c>
      <c r="E388" s="4" t="s">
        <v>4</v>
      </c>
      <c r="F388" s="5" t="s">
        <v>5</v>
      </c>
      <c r="G388" s="5" t="s">
        <v>6</v>
      </c>
      <c r="H388" s="5" t="s">
        <v>7</v>
      </c>
      <c r="I388" s="5" t="s">
        <v>8</v>
      </c>
      <c r="J388" s="5" t="s">
        <v>9</v>
      </c>
      <c r="K388" s="5" t="s">
        <v>10</v>
      </c>
      <c r="L388" s="6" t="s">
        <v>11</v>
      </c>
      <c r="M388" s="7" t="s">
        <v>12</v>
      </c>
      <c r="N388" s="8" t="s">
        <v>13</v>
      </c>
      <c r="O388" s="9" t="s">
        <v>14</v>
      </c>
      <c r="P388" s="10" t="s">
        <v>15</v>
      </c>
    </row>
    <row r="389" spans="1:16" x14ac:dyDescent="0.25">
      <c r="A389" s="16">
        <v>1</v>
      </c>
      <c r="B389" s="17" t="s">
        <v>41</v>
      </c>
      <c r="C389" s="18" t="s">
        <v>75</v>
      </c>
      <c r="D389" s="19">
        <v>45181</v>
      </c>
      <c r="E389" s="33" t="s">
        <v>52</v>
      </c>
      <c r="F389" s="37">
        <v>199</v>
      </c>
      <c r="G389" s="37">
        <v>195</v>
      </c>
      <c r="H389" s="21">
        <v>195</v>
      </c>
      <c r="I389" s="21">
        <v>191</v>
      </c>
      <c r="J389" s="21"/>
      <c r="K389" s="21"/>
      <c r="L389" s="22">
        <v>4</v>
      </c>
      <c r="M389" s="22">
        <v>780</v>
      </c>
      <c r="N389" s="23">
        <v>195</v>
      </c>
      <c r="O389" s="24">
        <v>9</v>
      </c>
      <c r="P389" s="25">
        <v>204</v>
      </c>
    </row>
    <row r="390" spans="1:16" x14ac:dyDescent="0.25">
      <c r="A390" s="16">
        <v>2</v>
      </c>
      <c r="B390" s="17" t="s">
        <v>41</v>
      </c>
      <c r="C390" s="18" t="s">
        <v>45</v>
      </c>
      <c r="D390" s="19">
        <v>45181</v>
      </c>
      <c r="E390" s="33" t="s">
        <v>52</v>
      </c>
      <c r="F390" s="21">
        <v>192</v>
      </c>
      <c r="G390" s="21">
        <v>194</v>
      </c>
      <c r="H390" s="37">
        <v>196</v>
      </c>
      <c r="I390" s="37">
        <v>195</v>
      </c>
      <c r="J390" s="21"/>
      <c r="K390" s="21"/>
      <c r="L390" s="22">
        <v>4</v>
      </c>
      <c r="M390" s="22">
        <v>777</v>
      </c>
      <c r="N390" s="23">
        <v>194.25</v>
      </c>
      <c r="O390" s="24">
        <v>8</v>
      </c>
      <c r="P390" s="25">
        <v>202.25</v>
      </c>
    </row>
    <row r="391" spans="1:16" x14ac:dyDescent="0.25">
      <c r="A391" s="16">
        <v>3</v>
      </c>
      <c r="B391" s="17" t="s">
        <v>41</v>
      </c>
      <c r="C391" s="18" t="s">
        <v>34</v>
      </c>
      <c r="D391" s="19">
        <v>45181</v>
      </c>
      <c r="E391" s="33" t="s">
        <v>52</v>
      </c>
      <c r="F391" s="21">
        <v>191</v>
      </c>
      <c r="G391" s="21">
        <v>187</v>
      </c>
      <c r="H391" s="21">
        <v>190</v>
      </c>
      <c r="I391" s="21">
        <v>191</v>
      </c>
      <c r="J391" s="21"/>
      <c r="K391" s="21"/>
      <c r="L391" s="22">
        <v>4</v>
      </c>
      <c r="M391" s="22">
        <v>759</v>
      </c>
      <c r="N391" s="23">
        <v>189.75</v>
      </c>
      <c r="O391" s="24">
        <v>3</v>
      </c>
      <c r="P391" s="25">
        <v>192.75</v>
      </c>
    </row>
    <row r="392" spans="1:16" ht="30" x14ac:dyDescent="0.25">
      <c r="A392" s="1" t="s">
        <v>0</v>
      </c>
      <c r="B392" s="2" t="s">
        <v>1</v>
      </c>
      <c r="C392" s="3" t="s">
        <v>2</v>
      </c>
      <c r="D392" s="1" t="s">
        <v>3</v>
      </c>
      <c r="E392" s="4" t="s">
        <v>4</v>
      </c>
      <c r="F392" s="5" t="s">
        <v>5</v>
      </c>
      <c r="G392" s="5" t="s">
        <v>6</v>
      </c>
      <c r="H392" s="5" t="s">
        <v>7</v>
      </c>
      <c r="I392" s="5" t="s">
        <v>8</v>
      </c>
      <c r="J392" s="5" t="s">
        <v>9</v>
      </c>
      <c r="K392" s="5" t="s">
        <v>10</v>
      </c>
      <c r="L392" s="6" t="s">
        <v>11</v>
      </c>
      <c r="M392" s="7" t="s">
        <v>12</v>
      </c>
      <c r="N392" s="8" t="s">
        <v>13</v>
      </c>
      <c r="O392" s="9" t="s">
        <v>14</v>
      </c>
      <c r="P392" s="10" t="s">
        <v>15</v>
      </c>
    </row>
    <row r="393" spans="1:16" x14ac:dyDescent="0.25">
      <c r="A393" s="16">
        <v>1</v>
      </c>
      <c r="B393" s="17" t="s">
        <v>46</v>
      </c>
      <c r="C393" s="18" t="s">
        <v>47</v>
      </c>
      <c r="D393" s="19">
        <v>45181</v>
      </c>
      <c r="E393" s="20" t="s">
        <v>52</v>
      </c>
      <c r="F393" s="37">
        <v>190</v>
      </c>
      <c r="G393" s="37">
        <v>183</v>
      </c>
      <c r="H393" s="37">
        <v>188</v>
      </c>
      <c r="I393" s="37">
        <v>188</v>
      </c>
      <c r="J393" s="21"/>
      <c r="K393" s="21"/>
      <c r="L393" s="22">
        <v>4</v>
      </c>
      <c r="M393" s="22">
        <v>749</v>
      </c>
      <c r="N393" s="23">
        <v>187.25</v>
      </c>
      <c r="O393" s="24">
        <v>5</v>
      </c>
      <c r="P393" s="25">
        <v>192.25</v>
      </c>
    </row>
    <row r="394" spans="1:16" ht="30" x14ac:dyDescent="0.25">
      <c r="A394" s="1" t="s">
        <v>0</v>
      </c>
      <c r="B394" s="2" t="s">
        <v>29</v>
      </c>
      <c r="C394" s="3" t="s">
        <v>2</v>
      </c>
      <c r="D394" s="1" t="s">
        <v>3</v>
      </c>
      <c r="E394" s="4" t="s">
        <v>4</v>
      </c>
      <c r="F394" s="5" t="s">
        <v>5</v>
      </c>
      <c r="G394" s="5" t="s">
        <v>6</v>
      </c>
      <c r="H394" s="5" t="s">
        <v>7</v>
      </c>
      <c r="I394" s="5" t="s">
        <v>8</v>
      </c>
      <c r="J394" s="5" t="s">
        <v>9</v>
      </c>
      <c r="K394" s="5" t="s">
        <v>10</v>
      </c>
      <c r="L394" s="6" t="s">
        <v>11</v>
      </c>
      <c r="M394" s="7" t="s">
        <v>12</v>
      </c>
      <c r="N394" s="8" t="s">
        <v>13</v>
      </c>
      <c r="O394" s="9" t="s">
        <v>14</v>
      </c>
      <c r="P394" s="10" t="s">
        <v>15</v>
      </c>
    </row>
    <row r="395" spans="1:16" x14ac:dyDescent="0.25">
      <c r="A395" s="16">
        <v>1</v>
      </c>
      <c r="B395" s="17" t="s">
        <v>46</v>
      </c>
      <c r="C395" s="18" t="s">
        <v>78</v>
      </c>
      <c r="D395" s="19">
        <v>45181</v>
      </c>
      <c r="E395" s="20" t="s">
        <v>52</v>
      </c>
      <c r="F395" s="37">
        <v>180</v>
      </c>
      <c r="G395" s="37">
        <v>187</v>
      </c>
      <c r="H395" s="37">
        <v>180</v>
      </c>
      <c r="I395" s="37">
        <v>185</v>
      </c>
      <c r="J395" s="21"/>
      <c r="K395" s="21"/>
      <c r="L395" s="22">
        <v>4</v>
      </c>
      <c r="M395" s="22">
        <v>732</v>
      </c>
      <c r="N395" s="23">
        <v>183</v>
      </c>
      <c r="O395" s="24">
        <v>5</v>
      </c>
      <c r="P395" s="25">
        <v>188</v>
      </c>
    </row>
    <row r="396" spans="1:16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4"/>
      <c r="O396" s="11"/>
      <c r="P396" s="14"/>
    </row>
    <row r="397" spans="1:16" x14ac:dyDescent="0.25">
      <c r="A397" s="16">
        <v>1</v>
      </c>
      <c r="B397" s="17" t="s">
        <v>32</v>
      </c>
      <c r="C397" s="18" t="s">
        <v>19</v>
      </c>
      <c r="D397" s="19">
        <v>45184</v>
      </c>
      <c r="E397" s="20" t="s">
        <v>31</v>
      </c>
      <c r="F397" s="27">
        <v>196</v>
      </c>
      <c r="G397" s="27">
        <v>194</v>
      </c>
      <c r="H397" s="27">
        <v>198</v>
      </c>
      <c r="I397" s="27">
        <v>197</v>
      </c>
      <c r="J397" s="21"/>
      <c r="K397" s="21"/>
      <c r="L397" s="22">
        <v>4</v>
      </c>
      <c r="M397" s="22">
        <v>785</v>
      </c>
      <c r="N397" s="23">
        <v>196.25</v>
      </c>
      <c r="O397" s="24">
        <v>13</v>
      </c>
      <c r="P397" s="25">
        <v>209.25</v>
      </c>
    </row>
    <row r="398" spans="1:16" x14ac:dyDescent="0.25">
      <c r="A398" s="16">
        <v>2</v>
      </c>
      <c r="B398" s="17" t="s">
        <v>32</v>
      </c>
      <c r="C398" s="18" t="s">
        <v>18</v>
      </c>
      <c r="D398" s="19">
        <v>45184</v>
      </c>
      <c r="E398" s="20" t="s">
        <v>31</v>
      </c>
      <c r="F398" s="21">
        <v>193</v>
      </c>
      <c r="G398" s="21">
        <v>191</v>
      </c>
      <c r="H398" s="21">
        <v>196</v>
      </c>
      <c r="I398" s="21">
        <v>196</v>
      </c>
      <c r="J398" s="21"/>
      <c r="K398" s="21"/>
      <c r="L398" s="22">
        <v>4</v>
      </c>
      <c r="M398" s="22">
        <v>776</v>
      </c>
      <c r="N398" s="23">
        <v>194</v>
      </c>
      <c r="O398" s="24">
        <v>4</v>
      </c>
      <c r="P398" s="25">
        <v>198</v>
      </c>
    </row>
    <row r="399" spans="1:16" x14ac:dyDescent="0.25">
      <c r="A399" s="16">
        <v>3</v>
      </c>
      <c r="B399" s="17" t="s">
        <v>32</v>
      </c>
      <c r="C399" s="18" t="s">
        <v>20</v>
      </c>
      <c r="D399" s="19">
        <v>45184</v>
      </c>
      <c r="E399" s="20" t="s">
        <v>31</v>
      </c>
      <c r="F399" s="21">
        <v>192</v>
      </c>
      <c r="G399" s="21">
        <v>192</v>
      </c>
      <c r="H399" s="21">
        <v>196</v>
      </c>
      <c r="I399" s="21">
        <v>194</v>
      </c>
      <c r="J399" s="21"/>
      <c r="K399" s="21"/>
      <c r="L399" s="22">
        <v>4</v>
      </c>
      <c r="M399" s="22">
        <v>774</v>
      </c>
      <c r="N399" s="23">
        <v>193.5</v>
      </c>
      <c r="O399" s="24">
        <v>3</v>
      </c>
      <c r="P399" s="25">
        <v>196.5</v>
      </c>
    </row>
    <row r="400" spans="1:16" x14ac:dyDescent="0.25">
      <c r="A400" s="16">
        <v>4</v>
      </c>
      <c r="B400" s="17" t="s">
        <v>32</v>
      </c>
      <c r="C400" s="18" t="s">
        <v>17</v>
      </c>
      <c r="D400" s="19">
        <v>45184</v>
      </c>
      <c r="E400" s="20" t="s">
        <v>31</v>
      </c>
      <c r="F400" s="21">
        <v>190</v>
      </c>
      <c r="G400" s="21">
        <v>192</v>
      </c>
      <c r="H400" s="21">
        <v>193</v>
      </c>
      <c r="I400" s="21">
        <v>195</v>
      </c>
      <c r="J400" s="21"/>
      <c r="K400" s="21"/>
      <c r="L400" s="22">
        <v>4</v>
      </c>
      <c r="M400" s="22">
        <v>770</v>
      </c>
      <c r="N400" s="23">
        <v>192.5</v>
      </c>
      <c r="O400" s="24">
        <v>2</v>
      </c>
      <c r="P400" s="25">
        <v>194.5</v>
      </c>
    </row>
    <row r="401" spans="1:16" ht="30" x14ac:dyDescent="0.25">
      <c r="A401" s="1" t="s">
        <v>0</v>
      </c>
      <c r="B401" s="2" t="s">
        <v>1</v>
      </c>
      <c r="C401" s="3" t="s">
        <v>2</v>
      </c>
      <c r="D401" s="1" t="s">
        <v>3</v>
      </c>
      <c r="E401" s="4" t="s">
        <v>4</v>
      </c>
      <c r="F401" s="5" t="s">
        <v>5</v>
      </c>
      <c r="G401" s="5" t="s">
        <v>6</v>
      </c>
      <c r="H401" s="5" t="s">
        <v>7</v>
      </c>
      <c r="I401" s="5" t="s">
        <v>8</v>
      </c>
      <c r="J401" s="5" t="s">
        <v>9</v>
      </c>
      <c r="K401" s="5" t="s">
        <v>10</v>
      </c>
      <c r="L401" s="6" t="s">
        <v>11</v>
      </c>
      <c r="M401" s="7" t="s">
        <v>12</v>
      </c>
      <c r="N401" s="8" t="s">
        <v>13</v>
      </c>
      <c r="O401" s="9" t="s">
        <v>14</v>
      </c>
      <c r="P401" s="10" t="s">
        <v>15</v>
      </c>
    </row>
    <row r="402" spans="1:16" x14ac:dyDescent="0.25">
      <c r="A402" s="16">
        <v>1</v>
      </c>
      <c r="B402" s="17" t="s">
        <v>21</v>
      </c>
      <c r="C402" s="18" t="s">
        <v>22</v>
      </c>
      <c r="D402" s="19">
        <v>45184</v>
      </c>
      <c r="E402" s="20" t="s">
        <v>31</v>
      </c>
      <c r="F402" s="21">
        <v>191</v>
      </c>
      <c r="G402" s="21">
        <v>194</v>
      </c>
      <c r="H402" s="27">
        <v>193</v>
      </c>
      <c r="I402" s="21">
        <v>195</v>
      </c>
      <c r="J402" s="21"/>
      <c r="K402" s="21"/>
      <c r="L402" s="22">
        <v>4</v>
      </c>
      <c r="M402" s="22">
        <v>773</v>
      </c>
      <c r="N402" s="23">
        <v>193.25</v>
      </c>
      <c r="O402" s="24">
        <v>7</v>
      </c>
      <c r="P402" s="25">
        <v>200.25</v>
      </c>
    </row>
    <row r="403" spans="1:16" x14ac:dyDescent="0.25">
      <c r="A403" s="16">
        <v>2</v>
      </c>
      <c r="B403" s="17" t="s">
        <v>21</v>
      </c>
      <c r="C403" s="18" t="s">
        <v>23</v>
      </c>
      <c r="D403" s="19">
        <v>45184</v>
      </c>
      <c r="E403" s="20" t="s">
        <v>31</v>
      </c>
      <c r="F403" s="27">
        <v>191.001</v>
      </c>
      <c r="G403" s="27">
        <v>196</v>
      </c>
      <c r="H403" s="21">
        <v>188</v>
      </c>
      <c r="I403" s="27">
        <v>195.001</v>
      </c>
      <c r="J403" s="21"/>
      <c r="K403" s="21"/>
      <c r="L403" s="22">
        <v>4</v>
      </c>
      <c r="M403" s="22">
        <v>770.00199999999995</v>
      </c>
      <c r="N403" s="23">
        <v>192.50049999999999</v>
      </c>
      <c r="O403" s="24">
        <v>10</v>
      </c>
      <c r="P403" s="25">
        <v>202.50049999999999</v>
      </c>
    </row>
    <row r="404" spans="1:16" x14ac:dyDescent="0.25">
      <c r="A404" s="16">
        <v>3</v>
      </c>
      <c r="B404" s="17" t="s">
        <v>21</v>
      </c>
      <c r="C404" s="18" t="s">
        <v>99</v>
      </c>
      <c r="D404" s="19">
        <v>45184</v>
      </c>
      <c r="E404" s="20" t="s">
        <v>31</v>
      </c>
      <c r="F404" s="21">
        <v>178</v>
      </c>
      <c r="G404" s="21">
        <v>166</v>
      </c>
      <c r="H404" s="21">
        <v>178</v>
      </c>
      <c r="I404" s="21">
        <v>174</v>
      </c>
      <c r="J404" s="21"/>
      <c r="K404" s="21"/>
      <c r="L404" s="22">
        <v>4</v>
      </c>
      <c r="M404" s="22">
        <v>696</v>
      </c>
      <c r="N404" s="23">
        <v>174</v>
      </c>
      <c r="O404" s="24">
        <v>3</v>
      </c>
      <c r="P404" s="25">
        <v>177</v>
      </c>
    </row>
    <row r="405" spans="1:16" ht="30" x14ac:dyDescent="0.25">
      <c r="A405" s="1" t="s">
        <v>0</v>
      </c>
      <c r="B405" s="2" t="s">
        <v>1</v>
      </c>
      <c r="C405" s="3" t="s">
        <v>2</v>
      </c>
      <c r="D405" s="1" t="s">
        <v>3</v>
      </c>
      <c r="E405" s="4" t="s">
        <v>4</v>
      </c>
      <c r="F405" s="5" t="s">
        <v>5</v>
      </c>
      <c r="G405" s="5" t="s">
        <v>6</v>
      </c>
      <c r="H405" s="5" t="s">
        <v>7</v>
      </c>
      <c r="I405" s="5" t="s">
        <v>8</v>
      </c>
      <c r="J405" s="5" t="s">
        <v>9</v>
      </c>
      <c r="K405" s="5" t="s">
        <v>10</v>
      </c>
      <c r="L405" s="6" t="s">
        <v>11</v>
      </c>
      <c r="M405" s="7" t="s">
        <v>12</v>
      </c>
      <c r="N405" s="8" t="s">
        <v>13</v>
      </c>
      <c r="O405" s="9" t="s">
        <v>14</v>
      </c>
      <c r="P405" s="10" t="s">
        <v>15</v>
      </c>
    </row>
    <row r="406" spans="1:16" x14ac:dyDescent="0.25">
      <c r="A406" s="16">
        <v>1</v>
      </c>
      <c r="B406" s="17" t="s">
        <v>27</v>
      </c>
      <c r="C406" s="18" t="s">
        <v>28</v>
      </c>
      <c r="D406" s="19">
        <v>45184</v>
      </c>
      <c r="E406" s="20" t="s">
        <v>31</v>
      </c>
      <c r="F406" s="27">
        <v>179</v>
      </c>
      <c r="G406" s="27">
        <v>172</v>
      </c>
      <c r="H406" s="27">
        <v>181</v>
      </c>
      <c r="I406" s="27">
        <v>169</v>
      </c>
      <c r="J406" s="21"/>
      <c r="K406" s="21"/>
      <c r="L406" s="22">
        <v>4</v>
      </c>
      <c r="M406" s="22">
        <v>701</v>
      </c>
      <c r="N406" s="23">
        <v>175.25</v>
      </c>
      <c r="O406" s="24">
        <v>5</v>
      </c>
      <c r="P406" s="25">
        <v>180.25</v>
      </c>
    </row>
    <row r="407" spans="1:16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4"/>
      <c r="O407" s="11"/>
      <c r="P407" s="14"/>
    </row>
    <row r="408" spans="1:16" ht="30" x14ac:dyDescent="0.25">
      <c r="A408" s="1" t="s">
        <v>0</v>
      </c>
      <c r="B408" s="2" t="s">
        <v>1</v>
      </c>
      <c r="C408" s="3" t="s">
        <v>2</v>
      </c>
      <c r="D408" s="1" t="s">
        <v>3</v>
      </c>
      <c r="E408" s="4" t="s">
        <v>4</v>
      </c>
      <c r="F408" s="5" t="s">
        <v>5</v>
      </c>
      <c r="G408" s="5" t="s">
        <v>6</v>
      </c>
      <c r="H408" s="5" t="s">
        <v>7</v>
      </c>
      <c r="I408" s="5" t="s">
        <v>8</v>
      </c>
      <c r="J408" s="5" t="s">
        <v>9</v>
      </c>
      <c r="K408" s="5" t="s">
        <v>10</v>
      </c>
      <c r="L408" s="6" t="s">
        <v>11</v>
      </c>
      <c r="M408" s="7" t="s">
        <v>12</v>
      </c>
      <c r="N408" s="8" t="s">
        <v>13</v>
      </c>
      <c r="O408" s="9" t="s">
        <v>14</v>
      </c>
      <c r="P408" s="10" t="s">
        <v>15</v>
      </c>
    </row>
    <row r="409" spans="1:16" x14ac:dyDescent="0.25">
      <c r="A409" s="16">
        <v>1</v>
      </c>
      <c r="B409" s="17" t="s">
        <v>32</v>
      </c>
      <c r="C409" s="18" t="s">
        <v>36</v>
      </c>
      <c r="D409" s="19">
        <v>45195</v>
      </c>
      <c r="E409" s="20" t="s">
        <v>52</v>
      </c>
      <c r="F409" s="21">
        <v>197</v>
      </c>
      <c r="G409" s="27">
        <v>197</v>
      </c>
      <c r="H409" s="27">
        <v>199</v>
      </c>
      <c r="I409" s="27">
        <v>198</v>
      </c>
      <c r="J409" s="21"/>
      <c r="K409" s="21"/>
      <c r="L409" s="22">
        <v>4</v>
      </c>
      <c r="M409" s="22">
        <v>791</v>
      </c>
      <c r="N409" s="23">
        <v>197.75</v>
      </c>
      <c r="O409" s="24">
        <v>11</v>
      </c>
      <c r="P409" s="25">
        <v>208.75</v>
      </c>
    </row>
    <row r="410" spans="1:16" x14ac:dyDescent="0.25">
      <c r="A410" s="16">
        <v>2</v>
      </c>
      <c r="B410" s="17" t="s">
        <v>32</v>
      </c>
      <c r="C410" s="18" t="s">
        <v>35</v>
      </c>
      <c r="D410" s="19">
        <v>45195</v>
      </c>
      <c r="E410" s="20" t="s">
        <v>52</v>
      </c>
      <c r="F410" s="27">
        <v>198</v>
      </c>
      <c r="G410" s="21">
        <v>195</v>
      </c>
      <c r="H410" s="21">
        <v>196</v>
      </c>
      <c r="I410" s="21">
        <v>189</v>
      </c>
      <c r="J410" s="21"/>
      <c r="K410" s="21"/>
      <c r="L410" s="22">
        <v>4</v>
      </c>
      <c r="M410" s="22">
        <v>778</v>
      </c>
      <c r="N410" s="23">
        <v>194.5</v>
      </c>
      <c r="O410" s="24">
        <v>6</v>
      </c>
      <c r="P410" s="25">
        <v>200.5</v>
      </c>
    </row>
    <row r="411" spans="1:16" ht="30" x14ac:dyDescent="0.25">
      <c r="A411" s="1" t="s">
        <v>0</v>
      </c>
      <c r="B411" s="2" t="s">
        <v>1</v>
      </c>
      <c r="C411" s="3" t="s">
        <v>2</v>
      </c>
      <c r="D411" s="1" t="s">
        <v>3</v>
      </c>
      <c r="E411" s="4" t="s">
        <v>4</v>
      </c>
      <c r="F411" s="5" t="s">
        <v>5</v>
      </c>
      <c r="G411" s="5" t="s">
        <v>6</v>
      </c>
      <c r="H411" s="5" t="s">
        <v>7</v>
      </c>
      <c r="I411" s="5" t="s">
        <v>8</v>
      </c>
      <c r="J411" s="5" t="s">
        <v>9</v>
      </c>
      <c r="K411" s="5" t="s">
        <v>10</v>
      </c>
      <c r="L411" s="6" t="s">
        <v>11</v>
      </c>
      <c r="M411" s="7" t="s">
        <v>12</v>
      </c>
      <c r="N411" s="8" t="s">
        <v>13</v>
      </c>
      <c r="O411" s="9" t="s">
        <v>14</v>
      </c>
      <c r="P411" s="10" t="s">
        <v>15</v>
      </c>
    </row>
    <row r="412" spans="1:16" x14ac:dyDescent="0.25">
      <c r="A412" s="16">
        <v>1</v>
      </c>
      <c r="B412" s="17" t="s">
        <v>21</v>
      </c>
      <c r="C412" s="18" t="s">
        <v>100</v>
      </c>
      <c r="D412" s="19">
        <v>45195</v>
      </c>
      <c r="E412" s="20" t="s">
        <v>52</v>
      </c>
      <c r="F412" s="27">
        <v>190</v>
      </c>
      <c r="G412" s="27">
        <v>188</v>
      </c>
      <c r="H412" s="27">
        <v>184</v>
      </c>
      <c r="I412" s="27">
        <v>185</v>
      </c>
      <c r="J412" s="21"/>
      <c r="K412" s="21"/>
      <c r="L412" s="22">
        <v>4</v>
      </c>
      <c r="M412" s="22">
        <v>747</v>
      </c>
      <c r="N412" s="23">
        <v>186.75</v>
      </c>
      <c r="O412" s="24">
        <v>5</v>
      </c>
      <c r="P412" s="25">
        <v>191.75</v>
      </c>
    </row>
    <row r="413" spans="1:16" ht="30" x14ac:dyDescent="0.25">
      <c r="A413" s="1" t="s">
        <v>0</v>
      </c>
      <c r="B413" s="2" t="s">
        <v>1</v>
      </c>
      <c r="C413" s="3" t="s">
        <v>2</v>
      </c>
      <c r="D413" s="1" t="s">
        <v>3</v>
      </c>
      <c r="E413" s="4" t="s">
        <v>4</v>
      </c>
      <c r="F413" s="5" t="s">
        <v>5</v>
      </c>
      <c r="G413" s="5" t="s">
        <v>6</v>
      </c>
      <c r="H413" s="5" t="s">
        <v>7</v>
      </c>
      <c r="I413" s="5" t="s">
        <v>8</v>
      </c>
      <c r="J413" s="5" t="s">
        <v>9</v>
      </c>
      <c r="K413" s="5" t="s">
        <v>10</v>
      </c>
      <c r="L413" s="6" t="s">
        <v>11</v>
      </c>
      <c r="M413" s="7" t="s">
        <v>12</v>
      </c>
      <c r="N413" s="8" t="s">
        <v>13</v>
      </c>
      <c r="O413" s="9" t="s">
        <v>14</v>
      </c>
      <c r="P413" s="10" t="s">
        <v>15</v>
      </c>
    </row>
    <row r="414" spans="1:16" x14ac:dyDescent="0.25">
      <c r="A414" s="16">
        <v>1</v>
      </c>
      <c r="B414" s="17" t="s">
        <v>41</v>
      </c>
      <c r="C414" s="18" t="s">
        <v>75</v>
      </c>
      <c r="D414" s="19">
        <v>45195</v>
      </c>
      <c r="E414" s="33" t="s">
        <v>52</v>
      </c>
      <c r="F414" s="27">
        <v>195</v>
      </c>
      <c r="G414" s="27">
        <v>197</v>
      </c>
      <c r="H414" s="27">
        <v>194</v>
      </c>
      <c r="I414" s="27">
        <v>194</v>
      </c>
      <c r="J414" s="21"/>
      <c r="K414" s="21"/>
      <c r="L414" s="22">
        <v>4</v>
      </c>
      <c r="M414" s="22">
        <v>780</v>
      </c>
      <c r="N414" s="23">
        <v>195</v>
      </c>
      <c r="O414" s="24">
        <v>13</v>
      </c>
      <c r="P414" s="25">
        <v>208</v>
      </c>
    </row>
    <row r="415" spans="1:16" x14ac:dyDescent="0.25">
      <c r="A415" s="16">
        <v>2</v>
      </c>
      <c r="B415" s="17" t="s">
        <v>41</v>
      </c>
      <c r="C415" s="18" t="s">
        <v>34</v>
      </c>
      <c r="D415" s="19">
        <v>45195</v>
      </c>
      <c r="E415" s="33" t="s">
        <v>52</v>
      </c>
      <c r="F415" s="21">
        <v>191</v>
      </c>
      <c r="G415" s="21">
        <v>192</v>
      </c>
      <c r="H415" s="21">
        <v>191</v>
      </c>
      <c r="I415" s="21">
        <v>189</v>
      </c>
      <c r="J415" s="21"/>
      <c r="K415" s="21"/>
      <c r="L415" s="22">
        <v>4</v>
      </c>
      <c r="M415" s="22">
        <v>763</v>
      </c>
      <c r="N415" s="23">
        <v>190.75</v>
      </c>
      <c r="O415" s="24">
        <v>4</v>
      </c>
      <c r="P415" s="25">
        <v>194.75</v>
      </c>
    </row>
    <row r="416" spans="1:16" ht="30" x14ac:dyDescent="0.25">
      <c r="A416" s="1" t="s">
        <v>0</v>
      </c>
      <c r="B416" s="2" t="s">
        <v>1</v>
      </c>
      <c r="C416" s="3" t="s">
        <v>2</v>
      </c>
      <c r="D416" s="1" t="s">
        <v>3</v>
      </c>
      <c r="E416" s="4" t="s">
        <v>4</v>
      </c>
      <c r="F416" s="5" t="s">
        <v>5</v>
      </c>
      <c r="G416" s="5" t="s">
        <v>6</v>
      </c>
      <c r="H416" s="5" t="s">
        <v>7</v>
      </c>
      <c r="I416" s="5" t="s">
        <v>8</v>
      </c>
      <c r="J416" s="5" t="s">
        <v>9</v>
      </c>
      <c r="K416" s="5" t="s">
        <v>10</v>
      </c>
      <c r="L416" s="6" t="s">
        <v>11</v>
      </c>
      <c r="M416" s="7" t="s">
        <v>12</v>
      </c>
      <c r="N416" s="8" t="s">
        <v>13</v>
      </c>
      <c r="O416" s="9" t="s">
        <v>14</v>
      </c>
      <c r="P416" s="10" t="s">
        <v>15</v>
      </c>
    </row>
    <row r="417" spans="1:16" x14ac:dyDescent="0.25">
      <c r="A417" s="16">
        <v>1</v>
      </c>
      <c r="B417" s="17" t="s">
        <v>46</v>
      </c>
      <c r="C417" s="18" t="s">
        <v>47</v>
      </c>
      <c r="D417" s="19">
        <v>45195</v>
      </c>
      <c r="E417" s="20" t="s">
        <v>52</v>
      </c>
      <c r="F417" s="27">
        <v>190</v>
      </c>
      <c r="G417" s="27">
        <v>187</v>
      </c>
      <c r="H417" s="21">
        <v>185</v>
      </c>
      <c r="I417" s="27">
        <v>191</v>
      </c>
      <c r="J417" s="21"/>
      <c r="K417" s="21"/>
      <c r="L417" s="22">
        <v>4</v>
      </c>
      <c r="M417" s="22">
        <v>753</v>
      </c>
      <c r="N417" s="23">
        <v>188.25</v>
      </c>
      <c r="O417" s="24">
        <v>11</v>
      </c>
      <c r="P417" s="25">
        <v>199.25</v>
      </c>
    </row>
    <row r="418" spans="1:16" x14ac:dyDescent="0.25">
      <c r="A418" s="16">
        <v>2</v>
      </c>
      <c r="B418" s="17" t="s">
        <v>46</v>
      </c>
      <c r="C418" s="18" t="s">
        <v>48</v>
      </c>
      <c r="D418" s="19">
        <v>45195</v>
      </c>
      <c r="E418" s="20" t="s">
        <v>52</v>
      </c>
      <c r="F418" s="21">
        <v>186</v>
      </c>
      <c r="G418" s="21">
        <v>184</v>
      </c>
      <c r="H418" s="27">
        <v>190</v>
      </c>
      <c r="I418" s="21">
        <v>181</v>
      </c>
      <c r="J418" s="21"/>
      <c r="K418" s="21"/>
      <c r="L418" s="22">
        <v>4</v>
      </c>
      <c r="M418" s="22">
        <v>741</v>
      </c>
      <c r="N418" s="23">
        <v>185.25</v>
      </c>
      <c r="O418" s="24">
        <v>6</v>
      </c>
      <c r="P418" s="25">
        <v>191.25</v>
      </c>
    </row>
    <row r="419" spans="1:16" ht="30" x14ac:dyDescent="0.25">
      <c r="A419" s="1" t="s">
        <v>0</v>
      </c>
      <c r="B419" s="2" t="s">
        <v>29</v>
      </c>
      <c r="C419" s="3" t="s">
        <v>2</v>
      </c>
      <c r="D419" s="1" t="s">
        <v>3</v>
      </c>
      <c r="E419" s="4" t="s">
        <v>4</v>
      </c>
      <c r="F419" s="5" t="s">
        <v>5</v>
      </c>
      <c r="G419" s="5" t="s">
        <v>6</v>
      </c>
      <c r="H419" s="5" t="s">
        <v>7</v>
      </c>
      <c r="I419" s="5" t="s">
        <v>8</v>
      </c>
      <c r="J419" s="5" t="s">
        <v>9</v>
      </c>
      <c r="K419" s="5" t="s">
        <v>10</v>
      </c>
      <c r="L419" s="6" t="s">
        <v>11</v>
      </c>
      <c r="M419" s="7" t="s">
        <v>12</v>
      </c>
      <c r="N419" s="8" t="s">
        <v>13</v>
      </c>
      <c r="O419" s="9" t="s">
        <v>14</v>
      </c>
      <c r="P419" s="10" t="s">
        <v>15</v>
      </c>
    </row>
    <row r="420" spans="1:16" x14ac:dyDescent="0.25">
      <c r="A420" s="16">
        <v>1</v>
      </c>
      <c r="B420" s="17" t="s">
        <v>46</v>
      </c>
      <c r="C420" s="18" t="s">
        <v>78</v>
      </c>
      <c r="D420" s="19">
        <v>45195</v>
      </c>
      <c r="E420" s="20" t="s">
        <v>52</v>
      </c>
      <c r="F420" s="27">
        <v>188</v>
      </c>
      <c r="G420" s="27">
        <v>189</v>
      </c>
      <c r="H420" s="27">
        <v>191</v>
      </c>
      <c r="I420" s="27">
        <v>184</v>
      </c>
      <c r="J420" s="21"/>
      <c r="K420" s="21"/>
      <c r="L420" s="22">
        <v>4</v>
      </c>
      <c r="M420" s="22">
        <v>752</v>
      </c>
      <c r="N420" s="23">
        <v>188</v>
      </c>
      <c r="O420" s="24">
        <v>5</v>
      </c>
      <c r="P420" s="25">
        <v>193</v>
      </c>
    </row>
    <row r="421" spans="1:16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4"/>
      <c r="O421" s="11"/>
      <c r="P421" s="14"/>
    </row>
    <row r="422" spans="1:16" ht="30" x14ac:dyDescent="0.25">
      <c r="A422" s="1" t="s">
        <v>0</v>
      </c>
      <c r="B422" s="2" t="s">
        <v>1</v>
      </c>
      <c r="C422" s="3" t="s">
        <v>2</v>
      </c>
      <c r="D422" s="1" t="s">
        <v>3</v>
      </c>
      <c r="E422" s="4" t="s">
        <v>4</v>
      </c>
      <c r="F422" s="5" t="s">
        <v>5</v>
      </c>
      <c r="G422" s="5" t="s">
        <v>6</v>
      </c>
      <c r="H422" s="5" t="s">
        <v>7</v>
      </c>
      <c r="I422" s="5" t="s">
        <v>8</v>
      </c>
      <c r="J422" s="5" t="s">
        <v>9</v>
      </c>
      <c r="K422" s="5" t="s">
        <v>10</v>
      </c>
      <c r="L422" s="6" t="s">
        <v>11</v>
      </c>
      <c r="M422" s="7" t="s">
        <v>12</v>
      </c>
      <c r="N422" s="8" t="s">
        <v>13</v>
      </c>
      <c r="O422" s="9" t="s">
        <v>14</v>
      </c>
      <c r="P422" s="10" t="s">
        <v>15</v>
      </c>
    </row>
    <row r="423" spans="1:16" x14ac:dyDescent="0.25">
      <c r="A423" s="16">
        <v>1</v>
      </c>
      <c r="B423" s="17" t="s">
        <v>16</v>
      </c>
      <c r="C423" s="18" t="s">
        <v>58</v>
      </c>
      <c r="D423" s="19">
        <v>45213</v>
      </c>
      <c r="E423" s="20" t="s">
        <v>31</v>
      </c>
      <c r="F423" s="21">
        <v>198</v>
      </c>
      <c r="G423" s="21">
        <v>199</v>
      </c>
      <c r="H423" s="21">
        <v>199</v>
      </c>
      <c r="I423" s="21">
        <v>199</v>
      </c>
      <c r="J423" s="21">
        <v>196</v>
      </c>
      <c r="K423" s="36">
        <v>200.001</v>
      </c>
      <c r="L423" s="22">
        <v>6</v>
      </c>
      <c r="M423" s="22">
        <v>1191.001</v>
      </c>
      <c r="N423" s="23">
        <v>198.50016666666667</v>
      </c>
      <c r="O423" s="24">
        <v>18</v>
      </c>
      <c r="P423" s="25">
        <v>216.50016666666667</v>
      </c>
    </row>
    <row r="424" spans="1:16" x14ac:dyDescent="0.25">
      <c r="A424" s="16">
        <v>2</v>
      </c>
      <c r="B424" s="17" t="s">
        <v>16</v>
      </c>
      <c r="C424" s="18" t="s">
        <v>18</v>
      </c>
      <c r="D424" s="19">
        <v>45213</v>
      </c>
      <c r="E424" s="20" t="s">
        <v>31</v>
      </c>
      <c r="F424" s="21">
        <v>196</v>
      </c>
      <c r="G424" s="21">
        <v>199.001</v>
      </c>
      <c r="H424" s="21">
        <v>199.001</v>
      </c>
      <c r="I424" s="21">
        <v>197</v>
      </c>
      <c r="J424" s="21">
        <v>197</v>
      </c>
      <c r="K424" s="36">
        <v>200</v>
      </c>
      <c r="L424" s="22">
        <v>6</v>
      </c>
      <c r="M424" s="22">
        <v>1188.002</v>
      </c>
      <c r="N424" s="23">
        <v>198.00033333333332</v>
      </c>
      <c r="O424" s="24">
        <v>16</v>
      </c>
      <c r="P424" s="25">
        <v>214.00033333333332</v>
      </c>
    </row>
    <row r="425" spans="1:16" x14ac:dyDescent="0.25">
      <c r="A425" s="16">
        <v>3</v>
      </c>
      <c r="B425" s="17" t="s">
        <v>16</v>
      </c>
      <c r="C425" s="18" t="s">
        <v>19</v>
      </c>
      <c r="D425" s="19">
        <v>45213</v>
      </c>
      <c r="E425" s="20" t="s">
        <v>31</v>
      </c>
      <c r="F425" s="21">
        <v>199</v>
      </c>
      <c r="G425" s="21">
        <v>199</v>
      </c>
      <c r="H425" s="21">
        <v>198</v>
      </c>
      <c r="I425" s="21">
        <v>198</v>
      </c>
      <c r="J425" s="21">
        <v>198</v>
      </c>
      <c r="K425" s="21">
        <v>196</v>
      </c>
      <c r="L425" s="22">
        <v>6</v>
      </c>
      <c r="M425" s="22">
        <v>1188</v>
      </c>
      <c r="N425" s="23">
        <v>198</v>
      </c>
      <c r="O425" s="24">
        <v>14</v>
      </c>
      <c r="P425" s="25">
        <v>212</v>
      </c>
    </row>
    <row r="426" spans="1:16" x14ac:dyDescent="0.25">
      <c r="A426" s="16">
        <v>4</v>
      </c>
      <c r="B426" s="17" t="s">
        <v>16</v>
      </c>
      <c r="C426" s="18" t="s">
        <v>17</v>
      </c>
      <c r="D426" s="19">
        <v>45213</v>
      </c>
      <c r="E426" s="20" t="s">
        <v>31</v>
      </c>
      <c r="F426" s="21">
        <v>198</v>
      </c>
      <c r="G426" s="21">
        <v>199</v>
      </c>
      <c r="H426" s="21">
        <v>196</v>
      </c>
      <c r="I426" s="21">
        <v>198</v>
      </c>
      <c r="J426" s="21">
        <v>196</v>
      </c>
      <c r="K426" s="21">
        <v>197</v>
      </c>
      <c r="L426" s="22">
        <v>6</v>
      </c>
      <c r="M426" s="22">
        <v>1184</v>
      </c>
      <c r="N426" s="23">
        <v>197.33333333333334</v>
      </c>
      <c r="O426" s="24">
        <v>4</v>
      </c>
      <c r="P426" s="25">
        <v>201.33333333333334</v>
      </c>
    </row>
    <row r="427" spans="1:16" x14ac:dyDescent="0.25">
      <c r="A427" s="16">
        <v>5</v>
      </c>
      <c r="B427" s="17" t="s">
        <v>16</v>
      </c>
      <c r="C427" s="18" t="s">
        <v>20</v>
      </c>
      <c r="D427" s="19">
        <v>45213</v>
      </c>
      <c r="E427" s="20" t="s">
        <v>31</v>
      </c>
      <c r="F427" s="21">
        <v>197</v>
      </c>
      <c r="G427" s="21">
        <v>197</v>
      </c>
      <c r="H427" s="21">
        <v>198</v>
      </c>
      <c r="I427" s="21">
        <v>197</v>
      </c>
      <c r="J427" s="21">
        <v>195</v>
      </c>
      <c r="K427" s="21">
        <v>196</v>
      </c>
      <c r="L427" s="22">
        <v>6</v>
      </c>
      <c r="M427" s="22">
        <v>1180</v>
      </c>
      <c r="N427" s="23">
        <v>196.66666666666666</v>
      </c>
      <c r="O427" s="24">
        <v>4</v>
      </c>
      <c r="P427" s="25">
        <v>200.66666666666666</v>
      </c>
    </row>
    <row r="428" spans="1:16" ht="30" x14ac:dyDescent="0.25">
      <c r="A428" s="1" t="s">
        <v>0</v>
      </c>
      <c r="B428" s="2" t="s">
        <v>1</v>
      </c>
      <c r="C428" s="3" t="s">
        <v>2</v>
      </c>
      <c r="D428" s="1" t="s">
        <v>3</v>
      </c>
      <c r="E428" s="4" t="s">
        <v>4</v>
      </c>
      <c r="F428" s="5" t="s">
        <v>5</v>
      </c>
      <c r="G428" s="5" t="s">
        <v>6</v>
      </c>
      <c r="H428" s="5" t="s">
        <v>7</v>
      </c>
      <c r="I428" s="5" t="s">
        <v>8</v>
      </c>
      <c r="J428" s="5" t="s">
        <v>9</v>
      </c>
      <c r="K428" s="5" t="s">
        <v>10</v>
      </c>
      <c r="L428" s="6" t="s">
        <v>11</v>
      </c>
      <c r="M428" s="7" t="s">
        <v>12</v>
      </c>
      <c r="N428" s="8" t="s">
        <v>13</v>
      </c>
      <c r="O428" s="9" t="s">
        <v>14</v>
      </c>
      <c r="P428" s="10" t="s">
        <v>15</v>
      </c>
    </row>
    <row r="429" spans="1:16" x14ac:dyDescent="0.25">
      <c r="A429" s="16">
        <v>1</v>
      </c>
      <c r="B429" s="17" t="s">
        <v>21</v>
      </c>
      <c r="C429" s="18" t="s">
        <v>22</v>
      </c>
      <c r="D429" s="19">
        <v>45213</v>
      </c>
      <c r="E429" s="20" t="s">
        <v>31</v>
      </c>
      <c r="F429" s="21">
        <v>189</v>
      </c>
      <c r="G429" s="21">
        <v>195</v>
      </c>
      <c r="H429" s="21">
        <v>197</v>
      </c>
      <c r="I429" s="21">
        <v>195</v>
      </c>
      <c r="J429" s="21">
        <v>192</v>
      </c>
      <c r="K429" s="21">
        <v>195</v>
      </c>
      <c r="L429" s="22">
        <v>6</v>
      </c>
      <c r="M429" s="22">
        <v>1163</v>
      </c>
      <c r="N429" s="23">
        <v>193.83333333333334</v>
      </c>
      <c r="O429" s="24">
        <v>10</v>
      </c>
      <c r="P429" s="25">
        <v>203.83333333333334</v>
      </c>
    </row>
    <row r="430" spans="1:16" ht="30" x14ac:dyDescent="0.25">
      <c r="A430" s="1" t="s">
        <v>0</v>
      </c>
      <c r="B430" s="2" t="s">
        <v>1</v>
      </c>
      <c r="C430" s="3" t="s">
        <v>2</v>
      </c>
      <c r="D430" s="1" t="s">
        <v>3</v>
      </c>
      <c r="E430" s="4" t="s">
        <v>4</v>
      </c>
      <c r="F430" s="5" t="s">
        <v>5</v>
      </c>
      <c r="G430" s="5" t="s">
        <v>6</v>
      </c>
      <c r="H430" s="5" t="s">
        <v>7</v>
      </c>
      <c r="I430" s="5" t="s">
        <v>8</v>
      </c>
      <c r="J430" s="5" t="s">
        <v>9</v>
      </c>
      <c r="K430" s="5" t="s">
        <v>10</v>
      </c>
      <c r="L430" s="6" t="s">
        <v>11</v>
      </c>
      <c r="M430" s="7" t="s">
        <v>12</v>
      </c>
      <c r="N430" s="8" t="s">
        <v>13</v>
      </c>
      <c r="O430" s="9" t="s">
        <v>14</v>
      </c>
      <c r="P430" s="10" t="s">
        <v>15</v>
      </c>
    </row>
    <row r="431" spans="1:16" x14ac:dyDescent="0.25">
      <c r="A431" s="16">
        <v>1</v>
      </c>
      <c r="B431" s="17" t="s">
        <v>25</v>
      </c>
      <c r="C431" s="18" t="s">
        <v>23</v>
      </c>
      <c r="D431" s="19">
        <v>45213</v>
      </c>
      <c r="E431" s="20" t="s">
        <v>31</v>
      </c>
      <c r="F431" s="21">
        <v>196</v>
      </c>
      <c r="G431" s="21">
        <v>197</v>
      </c>
      <c r="H431" s="21">
        <v>193</v>
      </c>
      <c r="I431" s="21">
        <v>192</v>
      </c>
      <c r="J431" s="21">
        <v>192</v>
      </c>
      <c r="K431" s="21">
        <v>193</v>
      </c>
      <c r="L431" s="22">
        <v>6</v>
      </c>
      <c r="M431" s="22">
        <v>1163</v>
      </c>
      <c r="N431" s="23">
        <v>193.83333333333334</v>
      </c>
      <c r="O431" s="24">
        <v>10</v>
      </c>
      <c r="P431" s="25">
        <v>203.83333333333334</v>
      </c>
    </row>
    <row r="432" spans="1:16" ht="30" x14ac:dyDescent="0.25">
      <c r="A432" s="1" t="s">
        <v>0</v>
      </c>
      <c r="B432" s="2" t="s">
        <v>1</v>
      </c>
      <c r="C432" s="3" t="s">
        <v>2</v>
      </c>
      <c r="D432" s="1" t="s">
        <v>3</v>
      </c>
      <c r="E432" s="4" t="s">
        <v>4</v>
      </c>
      <c r="F432" s="5" t="s">
        <v>5</v>
      </c>
      <c r="G432" s="5" t="s">
        <v>6</v>
      </c>
      <c r="H432" s="5" t="s">
        <v>7</v>
      </c>
      <c r="I432" s="5" t="s">
        <v>8</v>
      </c>
      <c r="J432" s="5" t="s">
        <v>9</v>
      </c>
      <c r="K432" s="5" t="s">
        <v>10</v>
      </c>
      <c r="L432" s="6" t="s">
        <v>11</v>
      </c>
      <c r="M432" s="7" t="s">
        <v>12</v>
      </c>
      <c r="N432" s="8" t="s">
        <v>13</v>
      </c>
      <c r="O432" s="9" t="s">
        <v>14</v>
      </c>
      <c r="P432" s="10" t="s">
        <v>15</v>
      </c>
    </row>
    <row r="433" spans="1:16" x14ac:dyDescent="0.25">
      <c r="A433" s="16">
        <v>1</v>
      </c>
      <c r="B433" s="17" t="s">
        <v>27</v>
      </c>
      <c r="C433" s="18" t="s">
        <v>28</v>
      </c>
      <c r="D433" s="19">
        <v>45213</v>
      </c>
      <c r="E433" s="20" t="s">
        <v>31</v>
      </c>
      <c r="F433" s="21">
        <v>179</v>
      </c>
      <c r="G433" s="21">
        <v>172</v>
      </c>
      <c r="H433" s="21">
        <v>181</v>
      </c>
      <c r="I433" s="21">
        <v>169</v>
      </c>
      <c r="J433" s="21">
        <v>0</v>
      </c>
      <c r="K433" s="21">
        <v>0</v>
      </c>
      <c r="L433" s="22">
        <v>6</v>
      </c>
      <c r="M433" s="22">
        <v>701</v>
      </c>
      <c r="N433" s="23">
        <v>116.83333333333333</v>
      </c>
      <c r="O433" s="24">
        <v>10</v>
      </c>
      <c r="P433" s="25">
        <v>126.83333333333333</v>
      </c>
    </row>
    <row r="434" spans="1:16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4"/>
      <c r="O434" s="11"/>
      <c r="P434" s="14"/>
    </row>
    <row r="435" spans="1:16" ht="30" x14ac:dyDescent="0.25">
      <c r="A435" s="1" t="s">
        <v>0</v>
      </c>
      <c r="B435" s="2" t="s">
        <v>1</v>
      </c>
      <c r="C435" s="3" t="s">
        <v>2</v>
      </c>
      <c r="D435" s="1" t="s">
        <v>3</v>
      </c>
      <c r="E435" s="4" t="s">
        <v>4</v>
      </c>
      <c r="F435" s="5" t="s">
        <v>5</v>
      </c>
      <c r="G435" s="5" t="s">
        <v>6</v>
      </c>
      <c r="H435" s="5" t="s">
        <v>7</v>
      </c>
      <c r="I435" s="5" t="s">
        <v>8</v>
      </c>
      <c r="J435" s="5" t="s">
        <v>9</v>
      </c>
      <c r="K435" s="5" t="s">
        <v>10</v>
      </c>
      <c r="L435" s="6" t="s">
        <v>11</v>
      </c>
      <c r="M435" s="7" t="s">
        <v>12</v>
      </c>
      <c r="N435" s="8" t="s">
        <v>13</v>
      </c>
      <c r="O435" s="9" t="s">
        <v>14</v>
      </c>
      <c r="P435" s="10" t="s">
        <v>15</v>
      </c>
    </row>
    <row r="436" spans="1:16" x14ac:dyDescent="0.25">
      <c r="A436" s="16">
        <v>1</v>
      </c>
      <c r="B436" s="17" t="s">
        <v>16</v>
      </c>
      <c r="C436" s="18" t="s">
        <v>58</v>
      </c>
      <c r="D436" s="19">
        <v>45234</v>
      </c>
      <c r="E436" s="20" t="s">
        <v>31</v>
      </c>
      <c r="F436" s="21">
        <v>196</v>
      </c>
      <c r="G436" s="21">
        <v>196</v>
      </c>
      <c r="H436" s="21">
        <v>196</v>
      </c>
      <c r="I436" s="21">
        <v>197</v>
      </c>
      <c r="J436" s="21"/>
      <c r="K436" s="21"/>
      <c r="L436" s="22">
        <v>4</v>
      </c>
      <c r="M436" s="22">
        <v>785</v>
      </c>
      <c r="N436" s="23">
        <v>196.25</v>
      </c>
      <c r="O436" s="24">
        <v>13</v>
      </c>
      <c r="P436" s="25">
        <v>209.25</v>
      </c>
    </row>
    <row r="437" spans="1:16" x14ac:dyDescent="0.25">
      <c r="A437" s="16">
        <v>2</v>
      </c>
      <c r="B437" s="17" t="s">
        <v>16</v>
      </c>
      <c r="C437" s="18" t="s">
        <v>19</v>
      </c>
      <c r="D437" s="19">
        <v>45234</v>
      </c>
      <c r="E437" s="20" t="s">
        <v>31</v>
      </c>
      <c r="F437" s="21">
        <v>195</v>
      </c>
      <c r="G437" s="21">
        <v>195</v>
      </c>
      <c r="H437" s="21">
        <v>189</v>
      </c>
      <c r="I437" s="21">
        <v>191</v>
      </c>
      <c r="J437" s="21"/>
      <c r="K437" s="21"/>
      <c r="L437" s="22">
        <v>4</v>
      </c>
      <c r="M437" s="22">
        <v>770</v>
      </c>
      <c r="N437" s="23">
        <v>192.5</v>
      </c>
      <c r="O437" s="24">
        <v>4</v>
      </c>
      <c r="P437" s="25">
        <v>196.5</v>
      </c>
    </row>
    <row r="438" spans="1:16" x14ac:dyDescent="0.25">
      <c r="A438" s="16">
        <v>3</v>
      </c>
      <c r="B438" s="17" t="s">
        <v>16</v>
      </c>
      <c r="C438" s="18" t="s">
        <v>17</v>
      </c>
      <c r="D438" s="19">
        <v>45234</v>
      </c>
      <c r="E438" s="20" t="s">
        <v>31</v>
      </c>
      <c r="F438" s="21">
        <v>192</v>
      </c>
      <c r="G438" s="21">
        <v>192</v>
      </c>
      <c r="H438" s="21">
        <v>194</v>
      </c>
      <c r="I438" s="21">
        <v>190</v>
      </c>
      <c r="J438" s="21"/>
      <c r="K438" s="21"/>
      <c r="L438" s="22">
        <v>4</v>
      </c>
      <c r="M438" s="22">
        <v>768</v>
      </c>
      <c r="N438" s="23">
        <v>192</v>
      </c>
      <c r="O438" s="24">
        <v>3</v>
      </c>
      <c r="P438" s="25">
        <v>195</v>
      </c>
    </row>
    <row r="439" spans="1:16" ht="30" x14ac:dyDescent="0.25">
      <c r="A439" s="1" t="s">
        <v>0</v>
      </c>
      <c r="B439" s="2" t="s">
        <v>1</v>
      </c>
      <c r="C439" s="3" t="s">
        <v>2</v>
      </c>
      <c r="D439" s="1" t="s">
        <v>3</v>
      </c>
      <c r="E439" s="4" t="s">
        <v>4</v>
      </c>
      <c r="F439" s="5" t="s">
        <v>5</v>
      </c>
      <c r="G439" s="5" t="s">
        <v>6</v>
      </c>
      <c r="H439" s="5" t="s">
        <v>7</v>
      </c>
      <c r="I439" s="5" t="s">
        <v>8</v>
      </c>
      <c r="J439" s="5" t="s">
        <v>9</v>
      </c>
      <c r="K439" s="5" t="s">
        <v>10</v>
      </c>
      <c r="L439" s="6" t="s">
        <v>11</v>
      </c>
      <c r="M439" s="7" t="s">
        <v>12</v>
      </c>
      <c r="N439" s="8" t="s">
        <v>13</v>
      </c>
      <c r="O439" s="9" t="s">
        <v>14</v>
      </c>
      <c r="P439" s="10" t="s">
        <v>15</v>
      </c>
    </row>
    <row r="440" spans="1:16" x14ac:dyDescent="0.25">
      <c r="A440" s="16">
        <v>1</v>
      </c>
      <c r="B440" s="17" t="s">
        <v>21</v>
      </c>
      <c r="C440" s="18" t="s">
        <v>22</v>
      </c>
      <c r="D440" s="19">
        <v>45234</v>
      </c>
      <c r="E440" s="20" t="s">
        <v>31</v>
      </c>
      <c r="F440" s="21">
        <v>192</v>
      </c>
      <c r="G440" s="21">
        <v>184</v>
      </c>
      <c r="H440" s="21">
        <v>191</v>
      </c>
      <c r="I440" s="21">
        <v>188</v>
      </c>
      <c r="J440" s="21"/>
      <c r="K440" s="21"/>
      <c r="L440" s="22">
        <v>4</v>
      </c>
      <c r="M440" s="22">
        <v>755</v>
      </c>
      <c r="N440" s="23">
        <v>188.75</v>
      </c>
      <c r="O440" s="24">
        <v>5</v>
      </c>
      <c r="P440" s="25">
        <v>193.75</v>
      </c>
    </row>
    <row r="441" spans="1:16" ht="30" x14ac:dyDescent="0.25">
      <c r="A441" s="1" t="s">
        <v>0</v>
      </c>
      <c r="B441" s="2" t="s">
        <v>1</v>
      </c>
      <c r="C441" s="3" t="s">
        <v>2</v>
      </c>
      <c r="D441" s="1" t="s">
        <v>3</v>
      </c>
      <c r="E441" s="4" t="s">
        <v>4</v>
      </c>
      <c r="F441" s="5" t="s">
        <v>5</v>
      </c>
      <c r="G441" s="5" t="s">
        <v>6</v>
      </c>
      <c r="H441" s="5" t="s">
        <v>7</v>
      </c>
      <c r="I441" s="5" t="s">
        <v>8</v>
      </c>
      <c r="J441" s="5" t="s">
        <v>9</v>
      </c>
      <c r="K441" s="5" t="s">
        <v>10</v>
      </c>
      <c r="L441" s="6" t="s">
        <v>11</v>
      </c>
      <c r="M441" s="7" t="s">
        <v>12</v>
      </c>
      <c r="N441" s="8" t="s">
        <v>13</v>
      </c>
      <c r="O441" s="9" t="s">
        <v>14</v>
      </c>
      <c r="P441" s="10" t="s">
        <v>15</v>
      </c>
    </row>
    <row r="442" spans="1:16" x14ac:dyDescent="0.25">
      <c r="A442" s="16">
        <v>1</v>
      </c>
      <c r="B442" s="17" t="s">
        <v>25</v>
      </c>
      <c r="C442" s="18" t="s">
        <v>23</v>
      </c>
      <c r="D442" s="19">
        <v>45234</v>
      </c>
      <c r="E442" s="20" t="s">
        <v>31</v>
      </c>
      <c r="F442" s="21">
        <v>189</v>
      </c>
      <c r="G442" s="21">
        <v>184</v>
      </c>
      <c r="H442" s="21">
        <v>190</v>
      </c>
      <c r="I442" s="21">
        <v>193</v>
      </c>
      <c r="J442" s="21"/>
      <c r="K442" s="21"/>
      <c r="L442" s="22">
        <v>4</v>
      </c>
      <c r="M442" s="22">
        <v>756</v>
      </c>
      <c r="N442" s="23">
        <v>189</v>
      </c>
      <c r="O442" s="24">
        <v>11</v>
      </c>
      <c r="P442" s="25">
        <v>200</v>
      </c>
    </row>
    <row r="443" spans="1:16" x14ac:dyDescent="0.25">
      <c r="A443" s="16">
        <v>2</v>
      </c>
      <c r="B443" s="17" t="s">
        <v>25</v>
      </c>
      <c r="C443" s="18" t="s">
        <v>18</v>
      </c>
      <c r="D443" s="19">
        <v>45234</v>
      </c>
      <c r="E443" s="20" t="s">
        <v>31</v>
      </c>
      <c r="F443" s="21">
        <v>182</v>
      </c>
      <c r="G443" s="21">
        <v>190</v>
      </c>
      <c r="H443" s="21">
        <v>184</v>
      </c>
      <c r="I443" s="21">
        <v>183</v>
      </c>
      <c r="J443" s="21"/>
      <c r="K443" s="21"/>
      <c r="L443" s="22">
        <v>4</v>
      </c>
      <c r="M443" s="22">
        <v>739</v>
      </c>
      <c r="N443" s="23">
        <v>184.75</v>
      </c>
      <c r="O443" s="24">
        <v>6</v>
      </c>
      <c r="P443" s="25">
        <v>190.75</v>
      </c>
    </row>
    <row r="444" spans="1:16" ht="30" x14ac:dyDescent="0.25">
      <c r="A444" s="1" t="s">
        <v>0</v>
      </c>
      <c r="B444" s="2" t="s">
        <v>1</v>
      </c>
      <c r="C444" s="3" t="s">
        <v>2</v>
      </c>
      <c r="D444" s="1" t="s">
        <v>3</v>
      </c>
      <c r="E444" s="4" t="s">
        <v>4</v>
      </c>
      <c r="F444" s="5" t="s">
        <v>5</v>
      </c>
      <c r="G444" s="5" t="s">
        <v>6</v>
      </c>
      <c r="H444" s="5" t="s">
        <v>7</v>
      </c>
      <c r="I444" s="5" t="s">
        <v>8</v>
      </c>
      <c r="J444" s="5" t="s">
        <v>9</v>
      </c>
      <c r="K444" s="5" t="s">
        <v>10</v>
      </c>
      <c r="L444" s="6" t="s">
        <v>11</v>
      </c>
      <c r="M444" s="7" t="s">
        <v>12</v>
      </c>
      <c r="N444" s="8" t="s">
        <v>13</v>
      </c>
      <c r="O444" s="9" t="s">
        <v>14</v>
      </c>
      <c r="P444" s="10" t="s">
        <v>15</v>
      </c>
    </row>
    <row r="445" spans="1:16" x14ac:dyDescent="0.25">
      <c r="A445" s="16">
        <v>1</v>
      </c>
      <c r="B445" s="17" t="s">
        <v>27</v>
      </c>
      <c r="C445" s="18" t="s">
        <v>28</v>
      </c>
      <c r="D445" s="19">
        <v>45234</v>
      </c>
      <c r="E445" s="20" t="s">
        <v>31</v>
      </c>
      <c r="F445" s="21">
        <v>181</v>
      </c>
      <c r="G445" s="21">
        <v>178</v>
      </c>
      <c r="H445" s="21">
        <v>173</v>
      </c>
      <c r="I445" s="21">
        <v>179</v>
      </c>
      <c r="J445" s="21"/>
      <c r="K445" s="21"/>
      <c r="L445" s="22">
        <v>4</v>
      </c>
      <c r="M445" s="22">
        <v>711</v>
      </c>
      <c r="N445" s="23">
        <v>177.75</v>
      </c>
      <c r="O445" s="24">
        <v>13</v>
      </c>
      <c r="P445" s="25">
        <v>190.75</v>
      </c>
    </row>
    <row r="446" spans="1:16" x14ac:dyDescent="0.25">
      <c r="A446" s="16">
        <v>2</v>
      </c>
      <c r="B446" s="17" t="s">
        <v>27</v>
      </c>
      <c r="C446" s="18" t="s">
        <v>99</v>
      </c>
      <c r="D446" s="19">
        <v>45234</v>
      </c>
      <c r="E446" s="20" t="s">
        <v>31</v>
      </c>
      <c r="F446" s="21">
        <v>172</v>
      </c>
      <c r="G446" s="21">
        <v>167</v>
      </c>
      <c r="H446" s="21">
        <v>168</v>
      </c>
      <c r="I446" s="21">
        <v>174</v>
      </c>
      <c r="J446" s="21"/>
      <c r="K446" s="21"/>
      <c r="L446" s="22">
        <v>4</v>
      </c>
      <c r="M446" s="22">
        <v>681</v>
      </c>
      <c r="N446" s="23">
        <v>170.25</v>
      </c>
      <c r="O446" s="24">
        <v>4</v>
      </c>
      <c r="P446" s="25">
        <v>174.25</v>
      </c>
    </row>
    <row r="447" spans="1:16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4"/>
      <c r="O447" s="11"/>
      <c r="P447" s="14"/>
    </row>
    <row r="448" spans="1:16" ht="30" x14ac:dyDescent="0.25">
      <c r="A448" s="1" t="s">
        <v>0</v>
      </c>
      <c r="B448" s="2" t="s">
        <v>1</v>
      </c>
      <c r="C448" s="3" t="s">
        <v>2</v>
      </c>
      <c r="D448" s="1" t="s">
        <v>3</v>
      </c>
      <c r="E448" s="4" t="s">
        <v>4</v>
      </c>
      <c r="F448" s="5" t="s">
        <v>5</v>
      </c>
      <c r="G448" s="5" t="s">
        <v>6</v>
      </c>
      <c r="H448" s="5" t="s">
        <v>7</v>
      </c>
      <c r="I448" s="5" t="s">
        <v>8</v>
      </c>
      <c r="J448" s="5" t="s">
        <v>9</v>
      </c>
      <c r="K448" s="5" t="s">
        <v>10</v>
      </c>
      <c r="L448" s="6" t="s">
        <v>11</v>
      </c>
      <c r="M448" s="7" t="s">
        <v>12</v>
      </c>
      <c r="N448" s="8" t="s">
        <v>13</v>
      </c>
      <c r="O448" s="9" t="s">
        <v>14</v>
      </c>
      <c r="P448" s="10" t="s">
        <v>15</v>
      </c>
    </row>
    <row r="449" spans="1:16" x14ac:dyDescent="0.25">
      <c r="A449" s="16">
        <v>1</v>
      </c>
      <c r="B449" s="17" t="s">
        <v>16</v>
      </c>
      <c r="C449" s="18" t="s">
        <v>17</v>
      </c>
      <c r="D449" s="19">
        <v>45247</v>
      </c>
      <c r="E449" s="20" t="s">
        <v>31</v>
      </c>
      <c r="F449" s="21">
        <v>193</v>
      </c>
      <c r="G449" s="21">
        <v>194</v>
      </c>
      <c r="H449" s="21">
        <v>191</v>
      </c>
      <c r="I449" s="21">
        <v>191</v>
      </c>
      <c r="J449" s="21"/>
      <c r="K449" s="21"/>
      <c r="L449" s="22">
        <v>4</v>
      </c>
      <c r="M449" s="22">
        <v>769</v>
      </c>
      <c r="N449" s="23">
        <v>192.25</v>
      </c>
      <c r="O449" s="24">
        <v>9</v>
      </c>
      <c r="P449" s="25">
        <v>201.25</v>
      </c>
    </row>
    <row r="450" spans="1:16" x14ac:dyDescent="0.25">
      <c r="A450" s="16">
        <v>2</v>
      </c>
      <c r="B450" s="17" t="s">
        <v>16</v>
      </c>
      <c r="C450" s="18" t="s">
        <v>18</v>
      </c>
      <c r="D450" s="19">
        <v>45247</v>
      </c>
      <c r="E450" s="20" t="s">
        <v>31</v>
      </c>
      <c r="F450" s="21">
        <v>195</v>
      </c>
      <c r="G450" s="21">
        <v>193</v>
      </c>
      <c r="H450" s="21">
        <v>190</v>
      </c>
      <c r="I450" s="21">
        <v>187</v>
      </c>
      <c r="J450" s="21"/>
      <c r="K450" s="21"/>
      <c r="L450" s="22">
        <v>4</v>
      </c>
      <c r="M450" s="22">
        <v>765</v>
      </c>
      <c r="N450" s="23">
        <v>191.25</v>
      </c>
      <c r="O450" s="24">
        <v>6</v>
      </c>
      <c r="P450" s="25">
        <v>197.25</v>
      </c>
    </row>
    <row r="451" spans="1:16" x14ac:dyDescent="0.25">
      <c r="A451" s="16">
        <v>3</v>
      </c>
      <c r="B451" s="17" t="s">
        <v>16</v>
      </c>
      <c r="C451" s="18" t="s">
        <v>90</v>
      </c>
      <c r="D451" s="19">
        <v>45247</v>
      </c>
      <c r="E451" s="20" t="s">
        <v>31</v>
      </c>
      <c r="F451" s="21">
        <v>189</v>
      </c>
      <c r="G451" s="21">
        <v>187</v>
      </c>
      <c r="H451" s="21">
        <v>186</v>
      </c>
      <c r="I451" s="21">
        <v>195</v>
      </c>
      <c r="J451" s="21"/>
      <c r="K451" s="21"/>
      <c r="L451" s="22">
        <v>4</v>
      </c>
      <c r="M451" s="22">
        <v>757</v>
      </c>
      <c r="N451" s="23">
        <v>189.25</v>
      </c>
      <c r="O451" s="24">
        <v>5</v>
      </c>
      <c r="P451" s="25">
        <v>194.25</v>
      </c>
    </row>
    <row r="452" spans="1:16" x14ac:dyDescent="0.25">
      <c r="A452" s="16">
        <v>4</v>
      </c>
      <c r="B452" s="17" t="s">
        <v>16</v>
      </c>
      <c r="C452" s="18" t="s">
        <v>19</v>
      </c>
      <c r="D452" s="19">
        <v>45247</v>
      </c>
      <c r="E452" s="20" t="s">
        <v>31</v>
      </c>
      <c r="F452" s="21">
        <v>187</v>
      </c>
      <c r="G452" s="21">
        <v>184</v>
      </c>
      <c r="H452" s="21">
        <v>189</v>
      </c>
      <c r="I452" s="21">
        <v>188</v>
      </c>
      <c r="J452" s="21"/>
      <c r="K452" s="21"/>
      <c r="L452" s="22">
        <v>4</v>
      </c>
      <c r="M452" s="22">
        <v>748</v>
      </c>
      <c r="N452" s="23">
        <v>187</v>
      </c>
      <c r="O452" s="24">
        <v>2</v>
      </c>
      <c r="P452" s="25">
        <v>189</v>
      </c>
    </row>
    <row r="453" spans="1:16" x14ac:dyDescent="0.25">
      <c r="A453" s="16">
        <v>5</v>
      </c>
      <c r="B453" s="17" t="s">
        <v>16</v>
      </c>
      <c r="C453" s="18" t="s">
        <v>91</v>
      </c>
      <c r="D453" s="19">
        <v>45247</v>
      </c>
      <c r="E453" s="20" t="s">
        <v>31</v>
      </c>
      <c r="F453" s="21">
        <v>185</v>
      </c>
      <c r="G453" s="21">
        <v>184</v>
      </c>
      <c r="H453" s="21">
        <v>188</v>
      </c>
      <c r="I453" s="21">
        <v>186</v>
      </c>
      <c r="J453" s="21"/>
      <c r="K453" s="21"/>
      <c r="L453" s="22">
        <v>4</v>
      </c>
      <c r="M453" s="22">
        <v>743</v>
      </c>
      <c r="N453" s="23">
        <v>185.75</v>
      </c>
      <c r="O453" s="24">
        <v>2</v>
      </c>
      <c r="P453" s="25">
        <v>187.75</v>
      </c>
    </row>
    <row r="454" spans="1:16" ht="30" x14ac:dyDescent="0.25">
      <c r="A454" s="1" t="s">
        <v>0</v>
      </c>
      <c r="B454" s="2" t="s">
        <v>1</v>
      </c>
      <c r="C454" s="3" t="s">
        <v>2</v>
      </c>
      <c r="D454" s="1" t="s">
        <v>3</v>
      </c>
      <c r="E454" s="4" t="s">
        <v>4</v>
      </c>
      <c r="F454" s="5" t="s">
        <v>5</v>
      </c>
      <c r="G454" s="5" t="s">
        <v>6</v>
      </c>
      <c r="H454" s="5" t="s">
        <v>7</v>
      </c>
      <c r="I454" s="5" t="s">
        <v>8</v>
      </c>
      <c r="J454" s="5" t="s">
        <v>9</v>
      </c>
      <c r="K454" s="5" t="s">
        <v>10</v>
      </c>
      <c r="L454" s="6" t="s">
        <v>11</v>
      </c>
      <c r="M454" s="7" t="s">
        <v>12</v>
      </c>
      <c r="N454" s="8" t="s">
        <v>13</v>
      </c>
      <c r="O454" s="9" t="s">
        <v>14</v>
      </c>
      <c r="P454" s="10" t="s">
        <v>15</v>
      </c>
    </row>
    <row r="455" spans="1:16" x14ac:dyDescent="0.25">
      <c r="A455" s="16">
        <v>1</v>
      </c>
      <c r="B455" s="17" t="s">
        <v>21</v>
      </c>
      <c r="C455" s="18" t="s">
        <v>101</v>
      </c>
      <c r="D455" s="19">
        <v>45247</v>
      </c>
      <c r="E455" s="20" t="s">
        <v>31</v>
      </c>
      <c r="F455" s="21">
        <v>184</v>
      </c>
      <c r="G455" s="21">
        <v>193</v>
      </c>
      <c r="H455" s="21">
        <v>188</v>
      </c>
      <c r="I455" s="21">
        <v>190</v>
      </c>
      <c r="J455" s="21"/>
      <c r="K455" s="21"/>
      <c r="L455" s="22">
        <v>4</v>
      </c>
      <c r="M455" s="22">
        <v>755</v>
      </c>
      <c r="N455" s="23">
        <v>188.75</v>
      </c>
      <c r="O455" s="24">
        <v>5</v>
      </c>
      <c r="P455" s="25">
        <v>193.75</v>
      </c>
    </row>
    <row r="456" spans="1:16" ht="30" x14ac:dyDescent="0.25">
      <c r="A456" s="1" t="s">
        <v>0</v>
      </c>
      <c r="B456" s="2" t="s">
        <v>1</v>
      </c>
      <c r="C456" s="3" t="s">
        <v>2</v>
      </c>
      <c r="D456" s="1" t="s">
        <v>3</v>
      </c>
      <c r="E456" s="4" t="s">
        <v>4</v>
      </c>
      <c r="F456" s="5" t="s">
        <v>5</v>
      </c>
      <c r="G456" s="5" t="s">
        <v>6</v>
      </c>
      <c r="H456" s="5" t="s">
        <v>7</v>
      </c>
      <c r="I456" s="5" t="s">
        <v>8</v>
      </c>
      <c r="J456" s="5" t="s">
        <v>9</v>
      </c>
      <c r="K456" s="5" t="s">
        <v>10</v>
      </c>
      <c r="L456" s="6" t="s">
        <v>11</v>
      </c>
      <c r="M456" s="7" t="s">
        <v>12</v>
      </c>
      <c r="N456" s="8" t="s">
        <v>13</v>
      </c>
      <c r="O456" s="9" t="s">
        <v>14</v>
      </c>
      <c r="P456" s="10" t="s">
        <v>15</v>
      </c>
    </row>
    <row r="457" spans="1:16" x14ac:dyDescent="0.25">
      <c r="A457" s="16">
        <v>1</v>
      </c>
      <c r="B457" s="17" t="s">
        <v>25</v>
      </c>
      <c r="C457" s="18" t="s">
        <v>23</v>
      </c>
      <c r="D457" s="19">
        <v>45247</v>
      </c>
      <c r="E457" s="20" t="s">
        <v>31</v>
      </c>
      <c r="F457" s="21">
        <v>185</v>
      </c>
      <c r="G457" s="21">
        <v>189</v>
      </c>
      <c r="H457" s="21">
        <v>188</v>
      </c>
      <c r="I457" s="21">
        <v>0</v>
      </c>
      <c r="J457" s="21"/>
      <c r="K457" s="21"/>
      <c r="L457" s="22">
        <v>4</v>
      </c>
      <c r="M457" s="22">
        <v>562</v>
      </c>
      <c r="N457" s="23">
        <v>140.5</v>
      </c>
      <c r="O457" s="24">
        <v>5</v>
      </c>
      <c r="P457" s="25">
        <v>145.5</v>
      </c>
    </row>
    <row r="458" spans="1:16" ht="30" x14ac:dyDescent="0.25">
      <c r="A458" s="1" t="s">
        <v>0</v>
      </c>
      <c r="B458" s="2" t="s">
        <v>1</v>
      </c>
      <c r="C458" s="3" t="s">
        <v>2</v>
      </c>
      <c r="D458" s="1" t="s">
        <v>3</v>
      </c>
      <c r="E458" s="4" t="s">
        <v>4</v>
      </c>
      <c r="F458" s="5" t="s">
        <v>5</v>
      </c>
      <c r="G458" s="5" t="s">
        <v>6</v>
      </c>
      <c r="H458" s="5" t="s">
        <v>7</v>
      </c>
      <c r="I458" s="5" t="s">
        <v>8</v>
      </c>
      <c r="J458" s="5" t="s">
        <v>9</v>
      </c>
      <c r="K458" s="5" t="s">
        <v>10</v>
      </c>
      <c r="L458" s="6" t="s">
        <v>11</v>
      </c>
      <c r="M458" s="7" t="s">
        <v>12</v>
      </c>
      <c r="N458" s="8" t="s">
        <v>13</v>
      </c>
      <c r="O458" s="9" t="s">
        <v>14</v>
      </c>
      <c r="P458" s="10" t="s">
        <v>15</v>
      </c>
    </row>
    <row r="459" spans="1:16" x14ac:dyDescent="0.25">
      <c r="A459" s="16">
        <v>1</v>
      </c>
      <c r="B459" s="17" t="s">
        <v>27</v>
      </c>
      <c r="C459" s="18" t="s">
        <v>28</v>
      </c>
      <c r="D459" s="19">
        <v>45247</v>
      </c>
      <c r="E459" s="20" t="s">
        <v>31</v>
      </c>
      <c r="F459" s="21">
        <v>152</v>
      </c>
      <c r="G459" s="21">
        <v>161</v>
      </c>
      <c r="H459" s="21">
        <v>159</v>
      </c>
      <c r="I459" s="21">
        <v>172</v>
      </c>
      <c r="J459" s="21"/>
      <c r="K459" s="21"/>
      <c r="L459" s="22">
        <v>4</v>
      </c>
      <c r="M459" s="22">
        <v>644</v>
      </c>
      <c r="N459" s="23">
        <v>161</v>
      </c>
      <c r="O459" s="24">
        <v>5</v>
      </c>
      <c r="P459" s="25">
        <v>166</v>
      </c>
    </row>
    <row r="460" spans="1:16" ht="30" x14ac:dyDescent="0.25">
      <c r="A460" s="1" t="s">
        <v>0</v>
      </c>
      <c r="B460" s="2" t="s">
        <v>29</v>
      </c>
      <c r="C460" s="3" t="s">
        <v>2</v>
      </c>
      <c r="D460" s="1" t="s">
        <v>3</v>
      </c>
      <c r="E460" s="4" t="s">
        <v>4</v>
      </c>
      <c r="F460" s="5" t="s">
        <v>5</v>
      </c>
      <c r="G460" s="5" t="s">
        <v>6</v>
      </c>
      <c r="H460" s="5" t="s">
        <v>7</v>
      </c>
      <c r="I460" s="5" t="s">
        <v>8</v>
      </c>
      <c r="J460" s="5" t="s">
        <v>9</v>
      </c>
      <c r="K460" s="5" t="s">
        <v>10</v>
      </c>
      <c r="L460" s="6" t="s">
        <v>11</v>
      </c>
      <c r="M460" s="7" t="s">
        <v>12</v>
      </c>
      <c r="N460" s="8" t="s">
        <v>13</v>
      </c>
      <c r="O460" s="9" t="s">
        <v>14</v>
      </c>
      <c r="P460" s="10" t="s">
        <v>15</v>
      </c>
    </row>
    <row r="461" spans="1:16" x14ac:dyDescent="0.25">
      <c r="A461" s="16">
        <v>1</v>
      </c>
      <c r="B461" s="17" t="s">
        <v>21</v>
      </c>
      <c r="C461" s="18" t="s">
        <v>102</v>
      </c>
      <c r="D461" s="19">
        <v>45247</v>
      </c>
      <c r="E461" s="20" t="s">
        <v>31</v>
      </c>
      <c r="F461" s="21">
        <v>187</v>
      </c>
      <c r="G461" s="21">
        <v>187</v>
      </c>
      <c r="H461" s="21">
        <v>183</v>
      </c>
      <c r="I461" s="21">
        <v>182</v>
      </c>
      <c r="J461" s="21"/>
      <c r="K461" s="21"/>
      <c r="L461" s="22">
        <v>4</v>
      </c>
      <c r="M461" s="22">
        <v>739</v>
      </c>
      <c r="N461" s="23">
        <v>184.75</v>
      </c>
      <c r="O461" s="24">
        <v>5</v>
      </c>
      <c r="P461" s="25">
        <v>189.75</v>
      </c>
    </row>
    <row r="462" spans="1:16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4"/>
      <c r="O462" s="11"/>
      <c r="P462" s="14"/>
    </row>
  </sheetData>
  <protectedRanges>
    <protectedRange algorithmName="SHA-512" hashValue="ON39YdpmFHfN9f47KpiRvqrKx0V9+erV1CNkpWzYhW/Qyc6aT8rEyCrvauWSYGZK2ia3o7vd3akF07acHAFpOA==" saltValue="yVW9XmDwTqEnmpSGai0KYg==" spinCount="100000" sqref="J3:K6 C2 C3:D6 D8:D10 D12 D14 D16" name="Range1_2"/>
    <protectedRange algorithmName="SHA-512" hashValue="ON39YdpmFHfN9f47KpiRvqrKx0V9+erV1CNkpWzYhW/Qyc6aT8rEyCrvauWSYGZK2ia3o7vd3akF07acHAFpOA==" saltValue="yVW9XmDwTqEnmpSGai0KYg==" spinCount="100000" sqref="F14:K14 C13:E13 C14" name="Range1_6"/>
    <protectedRange algorithmName="SHA-512" hashValue="ON39YdpmFHfN9f47KpiRvqrKx0V9+erV1CNkpWzYhW/Qyc6aT8rEyCrvauWSYGZK2ia3o7vd3akF07acHAFpOA==" saltValue="yVW9XmDwTqEnmpSGai0KYg==" spinCount="100000" sqref="C15" name="Range1_7"/>
    <protectedRange algorithmName="SHA-512" hashValue="ON39YdpmFHfN9f47KpiRvqrKx0V9+erV1CNkpWzYhW/Qyc6aT8rEyCrvauWSYGZK2ia3o7vd3akF07acHAFpOA==" saltValue="yVW9XmDwTqEnmpSGai0KYg==" spinCount="100000" sqref="D15 C16" name="Range1_1_2_1"/>
    <protectedRange algorithmName="SHA-512" hashValue="ON39YdpmFHfN9f47KpiRvqrKx0V9+erV1CNkpWzYhW/Qyc6aT8rEyCrvauWSYGZK2ia3o7vd3akF07acHAFpOA==" saltValue="yVW9XmDwTqEnmpSGai0KYg==" spinCount="100000" sqref="E39 E43" name="Range1_1"/>
    <protectedRange algorithmName="SHA-512" hashValue="ON39YdpmFHfN9f47KpiRvqrKx0V9+erV1CNkpWzYhW/Qyc6aT8rEyCrvauWSYGZK2ia3o7vd3akF07acHAFpOA==" saltValue="yVW9XmDwTqEnmpSGai0KYg==" spinCount="100000" sqref="F39:I39" name="Range1_3"/>
    <protectedRange algorithmName="SHA-512" hashValue="ON39YdpmFHfN9f47KpiRvqrKx0V9+erV1CNkpWzYhW/Qyc6aT8rEyCrvauWSYGZK2ia3o7vd3akF07acHAFpOA==" saltValue="yVW9XmDwTqEnmpSGai0KYg==" spinCount="100000" sqref="J40:K40 C40" name="Range1_8"/>
    <protectedRange algorithmName="SHA-512" hashValue="ON39YdpmFHfN9f47KpiRvqrKx0V9+erV1CNkpWzYhW/Qyc6aT8rEyCrvauWSYGZK2ia3o7vd3akF07acHAFpOA==" saltValue="yVW9XmDwTqEnmpSGai0KYg==" spinCount="100000" sqref="E40 E44" name="Range1_1_2"/>
    <protectedRange algorithmName="SHA-512" hashValue="ON39YdpmFHfN9f47KpiRvqrKx0V9+erV1CNkpWzYhW/Qyc6aT8rEyCrvauWSYGZK2ia3o7vd3akF07acHAFpOA==" saltValue="yVW9XmDwTqEnmpSGai0KYg==" spinCount="100000" sqref="F40:I40" name="Range1_3_2"/>
    <protectedRange algorithmName="SHA-512" hashValue="ON39YdpmFHfN9f47KpiRvqrKx0V9+erV1CNkpWzYhW/Qyc6aT8rEyCrvauWSYGZK2ia3o7vd3akF07acHAFpOA==" saltValue="yVW9XmDwTqEnmpSGai0KYg==" spinCount="100000" sqref="C41" name="Range1_9"/>
    <protectedRange algorithmName="SHA-512" hashValue="ON39YdpmFHfN9f47KpiRvqrKx0V9+erV1CNkpWzYhW/Qyc6aT8rEyCrvauWSYGZK2ia3o7vd3akF07acHAFpOA==" saltValue="yVW9XmDwTqEnmpSGai0KYg==" spinCount="100000" sqref="E41 E45" name="Range1_1_3"/>
    <protectedRange algorithmName="SHA-512" hashValue="ON39YdpmFHfN9f47KpiRvqrKx0V9+erV1CNkpWzYhW/Qyc6aT8rEyCrvauWSYGZK2ia3o7vd3akF07acHAFpOA==" saltValue="yVW9XmDwTqEnmpSGai0KYg==" spinCount="100000" sqref="F41 H41:K41" name="Range1_3_3"/>
    <protectedRange algorithmName="SHA-512" hashValue="ON39YdpmFHfN9f47KpiRvqrKx0V9+erV1CNkpWzYhW/Qyc6aT8rEyCrvauWSYGZK2ia3o7vd3akF07acHAFpOA==" saltValue="yVW9XmDwTqEnmpSGai0KYg==" spinCount="100000" sqref="F43:K43 C43" name="Range1_10"/>
    <protectedRange algorithmName="SHA-512" hashValue="ON39YdpmFHfN9f47KpiRvqrKx0V9+erV1CNkpWzYhW/Qyc6aT8rEyCrvauWSYGZK2ia3o7vd3akF07acHAFpOA==" saltValue="yVW9XmDwTqEnmpSGai0KYg==" spinCount="100000" sqref="F44:K44 C44" name="Range1_11"/>
    <protectedRange algorithmName="SHA-512" hashValue="ON39YdpmFHfN9f47KpiRvqrKx0V9+erV1CNkpWzYhW/Qyc6aT8rEyCrvauWSYGZK2ia3o7vd3akF07acHAFpOA==" saltValue="yVW9XmDwTqEnmpSGai0KYg==" spinCount="100000" sqref="H45:K45 F45 C45" name="Range1_12"/>
    <protectedRange algorithmName="SHA-512" hashValue="ON39YdpmFHfN9f47KpiRvqrKx0V9+erV1CNkpWzYhW/Qyc6aT8rEyCrvauWSYGZK2ia3o7vd3akF07acHAFpOA==" saltValue="yVW9XmDwTqEnmpSGai0KYg==" spinCount="100000" sqref="G45" name="Range1_3_4"/>
    <protectedRange algorithmName="SHA-512" hashValue="ON39YdpmFHfN9f47KpiRvqrKx0V9+erV1CNkpWzYhW/Qyc6aT8rEyCrvauWSYGZK2ia3o7vd3akF07acHAFpOA==" saltValue="yVW9XmDwTqEnmpSGai0KYg==" spinCount="100000" sqref="C46:E46 F47:K47 C47 C50:E50 C56:E56 C58:E58" name="Range1_13"/>
    <protectedRange algorithmName="SHA-512" hashValue="ON39YdpmFHfN9f47KpiRvqrKx0V9+erV1CNkpWzYhW/Qyc6aT8rEyCrvauWSYGZK2ia3o7vd3akF07acHAFpOA==" saltValue="yVW9XmDwTqEnmpSGai0KYg==" spinCount="100000" sqref="E47" name="Range1_1_7"/>
    <protectedRange algorithmName="SHA-512" hashValue="ON39YdpmFHfN9f47KpiRvqrKx0V9+erV1CNkpWzYhW/Qyc6aT8rEyCrvauWSYGZK2ia3o7vd3akF07acHAFpOA==" saltValue="yVW9XmDwTqEnmpSGai0KYg==" spinCount="100000" sqref="F48:K48 C48" name="Range1_14"/>
    <protectedRange algorithmName="SHA-512" hashValue="ON39YdpmFHfN9f47KpiRvqrKx0V9+erV1CNkpWzYhW/Qyc6aT8rEyCrvauWSYGZK2ia3o7vd3akF07acHAFpOA==" saltValue="yVW9XmDwTqEnmpSGai0KYg==" spinCount="100000" sqref="E48" name="Range1_1_8"/>
    <protectedRange algorithmName="SHA-512" hashValue="ON39YdpmFHfN9f47KpiRvqrKx0V9+erV1CNkpWzYhW/Qyc6aT8rEyCrvauWSYGZK2ia3o7vd3akF07acHAFpOA==" saltValue="yVW9XmDwTqEnmpSGai0KYg==" spinCount="100000" sqref="J51:K51 C51" name="Range1_15"/>
    <protectedRange algorithmName="SHA-512" hashValue="ON39YdpmFHfN9f47KpiRvqrKx0V9+erV1CNkpWzYhW/Qyc6aT8rEyCrvauWSYGZK2ia3o7vd3akF07acHAFpOA==" saltValue="yVW9XmDwTqEnmpSGai0KYg==" spinCount="100000" sqref="F51:I51" name="Range1_3_5"/>
    <protectedRange algorithmName="SHA-512" hashValue="ON39YdpmFHfN9f47KpiRvqrKx0V9+erV1CNkpWzYhW/Qyc6aT8rEyCrvauWSYGZK2ia3o7vd3akF07acHAFpOA==" saltValue="yVW9XmDwTqEnmpSGai0KYg==" spinCount="100000" sqref="J52:K52 C52" name="Range1_16"/>
    <protectedRange algorithmName="SHA-512" hashValue="ON39YdpmFHfN9f47KpiRvqrKx0V9+erV1CNkpWzYhW/Qyc6aT8rEyCrvauWSYGZK2ia3o7vd3akF07acHAFpOA==" saltValue="yVW9XmDwTqEnmpSGai0KYg==" spinCount="100000" sqref="F52:I52" name="Range1_3_6"/>
    <protectedRange algorithmName="SHA-512" hashValue="ON39YdpmFHfN9f47KpiRvqrKx0V9+erV1CNkpWzYhW/Qyc6aT8rEyCrvauWSYGZK2ia3o7vd3akF07acHAFpOA==" saltValue="yVW9XmDwTqEnmpSGai0KYg==" spinCount="100000" sqref="J53:K53 C53" name="Range1_17"/>
    <protectedRange algorithmName="SHA-512" hashValue="ON39YdpmFHfN9f47KpiRvqrKx0V9+erV1CNkpWzYhW/Qyc6aT8rEyCrvauWSYGZK2ia3o7vd3akF07acHAFpOA==" saltValue="yVW9XmDwTqEnmpSGai0KYg==" spinCount="100000" sqref="F53:I53" name="Range1_3_7"/>
    <protectedRange algorithmName="SHA-512" hashValue="ON39YdpmFHfN9f47KpiRvqrKx0V9+erV1CNkpWzYhW/Qyc6aT8rEyCrvauWSYGZK2ia3o7vd3akF07acHAFpOA==" saltValue="yVW9XmDwTqEnmpSGai0KYg==" spinCount="100000" sqref="J54:K54 C54" name="Range1_18"/>
    <protectedRange algorithmName="SHA-512" hashValue="ON39YdpmFHfN9f47KpiRvqrKx0V9+erV1CNkpWzYhW/Qyc6aT8rEyCrvauWSYGZK2ia3o7vd3akF07acHAFpOA==" saltValue="yVW9XmDwTqEnmpSGai0KYg==" spinCount="100000" sqref="F54:I54" name="Range1_3_8"/>
    <protectedRange algorithmName="SHA-512" hashValue="ON39YdpmFHfN9f47KpiRvqrKx0V9+erV1CNkpWzYhW/Qyc6aT8rEyCrvauWSYGZK2ia3o7vd3akF07acHAFpOA==" saltValue="yVW9XmDwTqEnmpSGai0KYg==" spinCount="100000" sqref="J55:K55 C55" name="Range1_19"/>
    <protectedRange algorithmName="SHA-512" hashValue="ON39YdpmFHfN9f47KpiRvqrKx0V9+erV1CNkpWzYhW/Qyc6aT8rEyCrvauWSYGZK2ia3o7vd3akF07acHAFpOA==" saltValue="yVW9XmDwTqEnmpSGai0KYg==" spinCount="100000" sqref="F55:I55" name="Range1_3_9"/>
    <protectedRange algorithmName="SHA-512" hashValue="ON39YdpmFHfN9f47KpiRvqrKx0V9+erV1CNkpWzYhW/Qyc6aT8rEyCrvauWSYGZK2ia3o7vd3akF07acHAFpOA==" saltValue="yVW9XmDwTqEnmpSGai0KYg==" spinCount="100000" sqref="D51:D55 D57 D59" name="Range1_20"/>
    <protectedRange algorithmName="SHA-512" hashValue="ON39YdpmFHfN9f47KpiRvqrKx0V9+erV1CNkpWzYhW/Qyc6aT8rEyCrvauWSYGZK2ia3o7vd3akF07acHAFpOA==" saltValue="yVW9XmDwTqEnmpSGai0KYg==" spinCount="100000" sqref="E51:E55 E57 E59 E96:E99 E101:E104 E106" name="Range1_1_11"/>
    <protectedRange algorithmName="SHA-512" hashValue="ON39YdpmFHfN9f47KpiRvqrKx0V9+erV1CNkpWzYhW/Qyc6aT8rEyCrvauWSYGZK2ia3o7vd3akF07acHAFpOA==" saltValue="yVW9XmDwTqEnmpSGai0KYg==" spinCount="100000" sqref="F57:K57 C57" name="Range1_21"/>
    <protectedRange algorithmName="SHA-512" hashValue="ON39YdpmFHfN9f47KpiRvqrKx0V9+erV1CNkpWzYhW/Qyc6aT8rEyCrvauWSYGZK2ia3o7vd3akF07acHAFpOA==" saltValue="yVW9XmDwTqEnmpSGai0KYg==" spinCount="100000" sqref="F59:K59 C59" name="Range1_22"/>
    <protectedRange algorithmName="SHA-512" hashValue="ON39YdpmFHfN9f47KpiRvqrKx0V9+erV1CNkpWzYhW/Qyc6aT8rEyCrvauWSYGZK2ia3o7vd3akF07acHAFpOA==" saltValue="yVW9XmDwTqEnmpSGai0KYg==" spinCount="100000" sqref="C95" name="Range1_23"/>
    <protectedRange algorithmName="SHA-512" hashValue="ON39YdpmFHfN9f47KpiRvqrKx0V9+erV1CNkpWzYhW/Qyc6aT8rEyCrvauWSYGZK2ia3o7vd3akF07acHAFpOA==" saltValue="yVW9XmDwTqEnmpSGai0KYg==" spinCount="100000" sqref="F98:K99" name="Range1_3_10"/>
    <protectedRange algorithmName="SHA-512" hashValue="ON39YdpmFHfN9f47KpiRvqrKx0V9+erV1CNkpWzYhW/Qyc6aT8rEyCrvauWSYGZK2ia3o7vd3akF07acHAFpOA==" saltValue="yVW9XmDwTqEnmpSGai0KYg==" spinCount="100000" sqref="C100:E100" name="Range1_24"/>
    <protectedRange algorithmName="SHA-512" hashValue="ON39YdpmFHfN9f47KpiRvqrKx0V9+erV1CNkpWzYhW/Qyc6aT8rEyCrvauWSYGZK2ia3o7vd3akF07acHAFpOA==" saltValue="yVW9XmDwTqEnmpSGai0KYg==" spinCount="100000" sqref="F106:K106 C105:E105" name="Range1_25"/>
    <protectedRange algorithmName="SHA-512" hashValue="ON39YdpmFHfN9f47KpiRvqrKx0V9+erV1CNkpWzYhW/Qyc6aT8rEyCrvauWSYGZK2ia3o7vd3akF07acHAFpOA==" saltValue="yVW9XmDwTqEnmpSGai0KYg==" spinCount="100000" sqref="J96:K96 C96:D96 D97:D99 D101:D104 D106" name="Range1_28"/>
    <protectedRange algorithmName="SHA-512" hashValue="ON39YdpmFHfN9f47KpiRvqrKx0V9+erV1CNkpWzYhW/Qyc6aT8rEyCrvauWSYGZK2ia3o7vd3akF07acHAFpOA==" saltValue="yVW9XmDwTqEnmpSGai0KYg==" spinCount="100000" sqref="F96:I96" name="Range1_3_12"/>
    <protectedRange algorithmName="SHA-512" hashValue="ON39YdpmFHfN9f47KpiRvqrKx0V9+erV1CNkpWzYhW/Qyc6aT8rEyCrvauWSYGZK2ia3o7vd3akF07acHAFpOA==" saltValue="yVW9XmDwTqEnmpSGai0KYg==" spinCount="100000" sqref="J97:K97 C97" name="Range1_29"/>
    <protectedRange algorithmName="SHA-512" hashValue="ON39YdpmFHfN9f47KpiRvqrKx0V9+erV1CNkpWzYhW/Qyc6aT8rEyCrvauWSYGZK2ia3o7vd3akF07acHAFpOA==" saltValue="yVW9XmDwTqEnmpSGai0KYg==" spinCount="100000" sqref="F97:I97" name="Range1_3_13"/>
    <protectedRange algorithmName="SHA-512" hashValue="ON39YdpmFHfN9f47KpiRvqrKx0V9+erV1CNkpWzYhW/Qyc6aT8rEyCrvauWSYGZK2ia3o7vd3akF07acHAFpOA==" saltValue="yVW9XmDwTqEnmpSGai0KYg==" spinCount="100000" sqref="C98" name="Range1_30"/>
    <protectedRange algorithmName="SHA-512" hashValue="ON39YdpmFHfN9f47KpiRvqrKx0V9+erV1CNkpWzYhW/Qyc6aT8rEyCrvauWSYGZK2ia3o7vd3akF07acHAFpOA==" saltValue="yVW9XmDwTqEnmpSGai0KYg==" spinCount="100000" sqref="C99" name="Range1_31"/>
    <protectedRange algorithmName="SHA-512" hashValue="ON39YdpmFHfN9f47KpiRvqrKx0V9+erV1CNkpWzYhW/Qyc6aT8rEyCrvauWSYGZK2ia3o7vd3akF07acHAFpOA==" saltValue="yVW9XmDwTqEnmpSGai0KYg==" spinCount="100000" sqref="C101" name="Range1_32"/>
    <protectedRange algorithmName="SHA-512" hashValue="ON39YdpmFHfN9f47KpiRvqrKx0V9+erV1CNkpWzYhW/Qyc6aT8rEyCrvauWSYGZK2ia3o7vd3akF07acHAFpOA==" saltValue="yVW9XmDwTqEnmpSGai0KYg==" spinCount="100000" sqref="C102" name="Range1_33"/>
    <protectedRange algorithmName="SHA-512" hashValue="ON39YdpmFHfN9f47KpiRvqrKx0V9+erV1CNkpWzYhW/Qyc6aT8rEyCrvauWSYGZK2ia3o7vd3akF07acHAFpOA==" saltValue="yVW9XmDwTqEnmpSGai0KYg==" spinCount="100000" sqref="C103" name="Range1_34"/>
    <protectedRange algorithmName="SHA-512" hashValue="ON39YdpmFHfN9f47KpiRvqrKx0V9+erV1CNkpWzYhW/Qyc6aT8rEyCrvauWSYGZK2ia3o7vd3akF07acHAFpOA==" saltValue="yVW9XmDwTqEnmpSGai0KYg==" spinCount="100000" sqref="C104" name="Range1_35"/>
    <protectedRange algorithmName="SHA-512" hashValue="ON39YdpmFHfN9f47KpiRvqrKx0V9+erV1CNkpWzYhW/Qyc6aT8rEyCrvauWSYGZK2ia3o7vd3akF07acHAFpOA==" saltValue="yVW9XmDwTqEnmpSGai0KYg==" spinCount="100000" sqref="F101:K101" name="Range1_38"/>
    <protectedRange algorithmName="SHA-512" hashValue="ON39YdpmFHfN9f47KpiRvqrKx0V9+erV1CNkpWzYhW/Qyc6aT8rEyCrvauWSYGZK2ia3o7vd3akF07acHAFpOA==" saltValue="yVW9XmDwTqEnmpSGai0KYg==" spinCount="100000" sqref="F102:K102" name="Range1_39"/>
    <protectedRange algorithmName="SHA-512" hashValue="ON39YdpmFHfN9f47KpiRvqrKx0V9+erV1CNkpWzYhW/Qyc6aT8rEyCrvauWSYGZK2ia3o7vd3akF07acHAFpOA==" saltValue="yVW9XmDwTqEnmpSGai0KYg==" spinCount="100000" sqref="F103:K103" name="Range1_40"/>
    <protectedRange algorithmName="SHA-512" hashValue="ON39YdpmFHfN9f47KpiRvqrKx0V9+erV1CNkpWzYhW/Qyc6aT8rEyCrvauWSYGZK2ia3o7vd3akF07acHAFpOA==" saltValue="yVW9XmDwTqEnmpSGai0KYg==" spinCount="100000" sqref="F104:K104" name="Range1_41"/>
    <protectedRange algorithmName="SHA-512" hashValue="ON39YdpmFHfN9f47KpiRvqrKx0V9+erV1CNkpWzYhW/Qyc6aT8rEyCrvauWSYGZK2ia3o7vd3akF07acHAFpOA==" saltValue="yVW9XmDwTqEnmpSGai0KYg==" spinCount="100000" sqref="C106" name="Range1_42"/>
    <protectedRange algorithmName="SHA-512" hashValue="ON39YdpmFHfN9f47KpiRvqrKx0V9+erV1CNkpWzYhW/Qyc6aT8rEyCrvauWSYGZK2ia3o7vd3akF07acHAFpOA==" saltValue="yVW9XmDwTqEnmpSGai0KYg==" spinCount="100000" sqref="C61 D62:D84 D86:D87 D89 D91" name="Range1_26"/>
    <protectedRange algorithmName="SHA-512" hashValue="ON39YdpmFHfN9f47KpiRvqrKx0V9+erV1CNkpWzYhW/Qyc6aT8rEyCrvauWSYGZK2ia3o7vd3akF07acHAFpOA==" saltValue="yVW9XmDwTqEnmpSGai0KYg==" spinCount="100000" sqref="E62:E84" name="Range1_1_4"/>
    <protectedRange algorithmName="SHA-512" hashValue="ON39YdpmFHfN9f47KpiRvqrKx0V9+erV1CNkpWzYhW/Qyc6aT8rEyCrvauWSYGZK2ia3o7vd3akF07acHAFpOA==" saltValue="yVW9XmDwTqEnmpSGai0KYg==" spinCount="100000" sqref="I62:K84" name="Range1_3_11"/>
    <protectedRange algorithmName="SHA-512" hashValue="ON39YdpmFHfN9f47KpiRvqrKx0V9+erV1CNkpWzYhW/Qyc6aT8rEyCrvauWSYGZK2ia3o7vd3akF07acHAFpOA==" saltValue="yVW9XmDwTqEnmpSGai0KYg==" spinCount="100000" sqref="C62:C84" name="Range1_2_1"/>
    <protectedRange algorithmName="SHA-512" hashValue="ON39YdpmFHfN9f47KpiRvqrKx0V9+erV1CNkpWzYhW/Qyc6aT8rEyCrvauWSYGZK2ia3o7vd3akF07acHAFpOA==" saltValue="yVW9XmDwTqEnmpSGai0KYg==" spinCount="100000" sqref="F62:H84" name="Range1_3_1_1"/>
    <protectedRange algorithmName="SHA-512" hashValue="ON39YdpmFHfN9f47KpiRvqrKx0V9+erV1CNkpWzYhW/Qyc6aT8rEyCrvauWSYGZK2ia3o7vd3akF07acHAFpOA==" saltValue="yVW9XmDwTqEnmpSGai0KYg==" spinCount="100000" sqref="C85:E85 F86:K87 C86:C87" name="Range1_4_2"/>
    <protectedRange algorithmName="SHA-512" hashValue="ON39YdpmFHfN9f47KpiRvqrKx0V9+erV1CNkpWzYhW/Qyc6aT8rEyCrvauWSYGZK2ia3o7vd3akF07acHAFpOA==" saltValue="yVW9XmDwTqEnmpSGai0KYg==" spinCount="100000" sqref="E86:E87" name="Range1_1_1_1"/>
    <protectedRange algorithmName="SHA-512" hashValue="ON39YdpmFHfN9f47KpiRvqrKx0V9+erV1CNkpWzYhW/Qyc6aT8rEyCrvauWSYGZK2ia3o7vd3akF07acHAFpOA==" saltValue="yVW9XmDwTqEnmpSGai0KYg==" spinCount="100000" sqref="F89:K89 C88:E88 C89" name="Range1_5_1"/>
    <protectedRange algorithmName="SHA-512" hashValue="ON39YdpmFHfN9f47KpiRvqrKx0V9+erV1CNkpWzYhW/Qyc6aT8rEyCrvauWSYGZK2ia3o7vd3akF07acHAFpOA==" saltValue="yVW9XmDwTqEnmpSGai0KYg==" spinCount="100000" sqref="E89" name="Range1_1_2_2"/>
    <protectedRange algorithmName="SHA-512" hashValue="ON39YdpmFHfN9f47KpiRvqrKx0V9+erV1CNkpWzYhW/Qyc6aT8rEyCrvauWSYGZK2ia3o7vd3akF07acHAFpOA==" saltValue="yVW9XmDwTqEnmpSGai0KYg==" spinCount="100000" sqref="C90:E90 F91:K91 C91" name="Range1_6_1"/>
    <protectedRange algorithmName="SHA-512" hashValue="ON39YdpmFHfN9f47KpiRvqrKx0V9+erV1CNkpWzYhW/Qyc6aT8rEyCrvauWSYGZK2ia3o7vd3akF07acHAFpOA==" saltValue="yVW9XmDwTqEnmpSGai0KYg==" spinCount="100000" sqref="E91" name="Range1_1_3_1"/>
    <protectedRange algorithmName="SHA-512" hashValue="ON39YdpmFHfN9f47KpiRvqrKx0V9+erV1CNkpWzYhW/Qyc6aT8rEyCrvauWSYGZK2ia3o7vd3akF07acHAFpOA==" saltValue="yVW9XmDwTqEnmpSGai0KYg==" spinCount="100000" sqref="C127 C128:D128" name="Range1_4"/>
    <protectedRange algorithmName="SHA-512" hashValue="ON39YdpmFHfN9f47KpiRvqrKx0V9+erV1CNkpWzYhW/Qyc6aT8rEyCrvauWSYGZK2ia3o7vd3akF07acHAFpOA==" saltValue="yVW9XmDwTqEnmpSGai0KYg==" spinCount="100000" sqref="E128" name="Range1_1_1"/>
    <protectedRange algorithmName="SHA-512" hashValue="ON39YdpmFHfN9f47KpiRvqrKx0V9+erV1CNkpWzYhW/Qyc6aT8rEyCrvauWSYGZK2ia3o7vd3akF07acHAFpOA==" saltValue="yVW9XmDwTqEnmpSGai0KYg==" spinCount="100000" sqref="I128:K128" name="Range1_3_1"/>
    <protectedRange algorithmName="SHA-512" hashValue="ON39YdpmFHfN9f47KpiRvqrKx0V9+erV1CNkpWzYhW/Qyc6aT8rEyCrvauWSYGZK2ia3o7vd3akF07acHAFpOA==" saltValue="yVW9XmDwTqEnmpSGai0KYg==" spinCount="100000" sqref="F128:H128" name="Range1_3_1_2"/>
    <protectedRange algorithmName="SHA-512" hashValue="ON39YdpmFHfN9f47KpiRvqrKx0V9+erV1CNkpWzYhW/Qyc6aT8rEyCrvauWSYGZK2ia3o7vd3akF07acHAFpOA==" saltValue="yVW9XmDwTqEnmpSGai0KYg==" spinCount="100000" sqref="C129:E129 F130:K131 C130:D131" name="Range1_27"/>
    <protectedRange algorithmName="SHA-512" hashValue="ON39YdpmFHfN9f47KpiRvqrKx0V9+erV1CNkpWzYhW/Qyc6aT8rEyCrvauWSYGZK2ia3o7vd3akF07acHAFpOA==" saltValue="yVW9XmDwTqEnmpSGai0KYg==" spinCount="100000" sqref="E130:E131" name="Range1_1_5"/>
    <protectedRange algorithmName="SHA-512" hashValue="ON39YdpmFHfN9f47KpiRvqrKx0V9+erV1CNkpWzYhW/Qyc6aT8rEyCrvauWSYGZK2ia3o7vd3akF07acHAFpOA==" saltValue="yVW9XmDwTqEnmpSGai0KYg==" spinCount="100000" sqref="F133:K134 C132:E132 C133:D134" name="Range1_36"/>
    <protectedRange algorithmName="SHA-512" hashValue="ON39YdpmFHfN9f47KpiRvqrKx0V9+erV1CNkpWzYhW/Qyc6aT8rEyCrvauWSYGZK2ia3o7vd3akF07acHAFpOA==" saltValue="yVW9XmDwTqEnmpSGai0KYg==" spinCount="100000" sqref="E133:E134" name="Range1_1_6"/>
    <protectedRange algorithmName="SHA-512" hashValue="ON39YdpmFHfN9f47KpiRvqrKx0V9+erV1CNkpWzYhW/Qyc6aT8rEyCrvauWSYGZK2ia3o7vd3akF07acHAFpOA==" saltValue="yVW9XmDwTqEnmpSGai0KYg==" spinCount="100000" sqref="C135:E135 F136:K136 C136:D136 D138" name="Range1_37"/>
    <protectedRange algorithmName="SHA-512" hashValue="ON39YdpmFHfN9f47KpiRvqrKx0V9+erV1CNkpWzYhW/Qyc6aT8rEyCrvauWSYGZK2ia3o7vd3akF07acHAFpOA==" saltValue="yVW9XmDwTqEnmpSGai0KYg==" spinCount="100000" sqref="E136 E138" name="Range1_1_9"/>
    <protectedRange algorithmName="SHA-512" hashValue="ON39YdpmFHfN9f47KpiRvqrKx0V9+erV1CNkpWzYhW/Qyc6aT8rEyCrvauWSYGZK2ia3o7vd3akF07acHAFpOA==" saltValue="yVW9XmDwTqEnmpSGai0KYg==" spinCount="100000" sqref="C137 F138:K138" name="Range1_44"/>
    <protectedRange algorithmName="SHA-512" hashValue="ON39YdpmFHfN9f47KpiRvqrKx0V9+erV1CNkpWzYhW/Qyc6aT8rEyCrvauWSYGZK2ia3o7vd3akF07acHAFpOA==" saltValue="yVW9XmDwTqEnmpSGai0KYg==" spinCount="100000" sqref="C138 D137" name="Range1_1_2_4"/>
    <protectedRange algorithmName="SHA-512" hashValue="ON39YdpmFHfN9f47KpiRvqrKx0V9+erV1CNkpWzYhW/Qyc6aT8rEyCrvauWSYGZK2ia3o7vd3akF07acHAFpOA==" saltValue="yVW9XmDwTqEnmpSGai0KYg==" spinCount="100000" sqref="E137" name="Range1_1_1_2_1"/>
    <protectedRange algorithmName="SHA-512" hashValue="ON39YdpmFHfN9f47KpiRvqrKx0V9+erV1CNkpWzYhW/Qyc6aT8rEyCrvauWSYGZK2ia3o7vd3akF07acHAFpOA==" saltValue="yVW9XmDwTqEnmpSGai0KYg==" spinCount="100000" sqref="J141:K143 C141:D143 C140" name="Range1"/>
    <protectedRange algorithmName="SHA-512" hashValue="ON39YdpmFHfN9f47KpiRvqrKx0V9+erV1CNkpWzYhW/Qyc6aT8rEyCrvauWSYGZK2ia3o7vd3akF07acHAFpOA==" saltValue="yVW9XmDwTqEnmpSGai0KYg==" spinCount="100000" sqref="E141:E143" name="Range1_1_10"/>
    <protectedRange algorithmName="SHA-512" hashValue="ON39YdpmFHfN9f47KpiRvqrKx0V9+erV1CNkpWzYhW/Qyc6aT8rEyCrvauWSYGZK2ia3o7vd3akF07acHAFpOA==" saltValue="yVW9XmDwTqEnmpSGai0KYg==" spinCount="100000" sqref="F141:I143" name="Range1_3_14"/>
    <protectedRange algorithmName="SHA-512" hashValue="ON39YdpmFHfN9f47KpiRvqrKx0V9+erV1CNkpWzYhW/Qyc6aT8rEyCrvauWSYGZK2ia3o7vd3akF07acHAFpOA==" saltValue="yVW9XmDwTqEnmpSGai0KYg==" spinCount="100000" sqref="F145:K146 C144:E144 C145:D146" name="Range1_5"/>
    <protectedRange algorithmName="SHA-512" hashValue="ON39YdpmFHfN9f47KpiRvqrKx0V9+erV1CNkpWzYhW/Qyc6aT8rEyCrvauWSYGZK2ia3o7vd3akF07acHAFpOA==" saltValue="yVW9XmDwTqEnmpSGai0KYg==" spinCount="100000" sqref="E145:E146" name="Range1_1_12"/>
    <protectedRange algorithmName="SHA-512" hashValue="ON39YdpmFHfN9f47KpiRvqrKx0V9+erV1CNkpWzYhW/Qyc6aT8rEyCrvauWSYGZK2ia3o7vd3akF07acHAFpOA==" saltValue="yVW9XmDwTqEnmpSGai0KYg==" spinCount="100000" sqref="F148:K148 C147:E147 C148:D148" name="Range1_43"/>
    <protectedRange algorithmName="SHA-512" hashValue="ON39YdpmFHfN9f47KpiRvqrKx0V9+erV1CNkpWzYhW/Qyc6aT8rEyCrvauWSYGZK2ia3o7vd3akF07acHAFpOA==" saltValue="yVW9XmDwTqEnmpSGai0KYg==" spinCount="100000" sqref="E148" name="Range1_1_13"/>
    <protectedRange algorithmName="SHA-512" hashValue="ON39YdpmFHfN9f47KpiRvqrKx0V9+erV1CNkpWzYhW/Qyc6aT8rEyCrvauWSYGZK2ia3o7vd3akF07acHAFpOA==" saltValue="yVW9XmDwTqEnmpSGai0KYg==" spinCount="100000" sqref="F150:K150 C149:E149 C150:D150" name="Range1_45"/>
    <protectedRange algorithmName="SHA-512" hashValue="ON39YdpmFHfN9f47KpiRvqrKx0V9+erV1CNkpWzYhW/Qyc6aT8rEyCrvauWSYGZK2ia3o7vd3akF07acHAFpOA==" saltValue="yVW9XmDwTqEnmpSGai0KYg==" spinCount="100000" sqref="E150" name="Range1_1_14"/>
    <protectedRange algorithmName="SHA-512" hashValue="ON39YdpmFHfN9f47KpiRvqrKx0V9+erV1CNkpWzYhW/Qyc6aT8rEyCrvauWSYGZK2ia3o7vd3akF07acHAFpOA==" saltValue="yVW9XmDwTqEnmpSGai0KYg==" spinCount="100000" sqref="C171 C172:D176" name="Range1_46"/>
    <protectedRange algorithmName="SHA-512" hashValue="ON39YdpmFHfN9f47KpiRvqrKx0V9+erV1CNkpWzYhW/Qyc6aT8rEyCrvauWSYGZK2ia3o7vd3akF07acHAFpOA==" saltValue="yVW9XmDwTqEnmpSGai0KYg==" spinCount="100000" sqref="E172:E176" name="Range1_1_15"/>
    <protectedRange algorithmName="SHA-512" hashValue="ON39YdpmFHfN9f47KpiRvqrKx0V9+erV1CNkpWzYhW/Qyc6aT8rEyCrvauWSYGZK2ia3o7vd3akF07acHAFpOA==" saltValue="yVW9XmDwTqEnmpSGai0KYg==" spinCount="100000" sqref="I172:K176" name="Range1_3_15"/>
    <protectedRange algorithmName="SHA-512" hashValue="ON39YdpmFHfN9f47KpiRvqrKx0V9+erV1CNkpWzYhW/Qyc6aT8rEyCrvauWSYGZK2ia3o7vd3akF07acHAFpOA==" saltValue="yVW9XmDwTqEnmpSGai0KYg==" spinCount="100000" sqref="F172:H176" name="Range1_3_1_3"/>
    <protectedRange algorithmName="SHA-512" hashValue="ON39YdpmFHfN9f47KpiRvqrKx0V9+erV1CNkpWzYhW/Qyc6aT8rEyCrvauWSYGZK2ia3o7vd3akF07acHAFpOA==" saltValue="yVW9XmDwTqEnmpSGai0KYg==" spinCount="100000" sqref="C177:E177 F178:K184 C178:D184" name="Range1_47"/>
    <protectedRange algorithmName="SHA-512" hashValue="ON39YdpmFHfN9f47KpiRvqrKx0V9+erV1CNkpWzYhW/Qyc6aT8rEyCrvauWSYGZK2ia3o7vd3akF07acHAFpOA==" saltValue="yVW9XmDwTqEnmpSGai0KYg==" spinCount="100000" sqref="E178:E184" name="Range1_1_16"/>
    <protectedRange algorithmName="SHA-512" hashValue="ON39YdpmFHfN9f47KpiRvqrKx0V9+erV1CNkpWzYhW/Qyc6aT8rEyCrvauWSYGZK2ia3o7vd3akF07acHAFpOA==" saltValue="yVW9XmDwTqEnmpSGai0KYg==" spinCount="100000" sqref="F186:K186 C185:E185 C186:D186" name="Range1_48"/>
    <protectedRange algorithmName="SHA-512" hashValue="ON39YdpmFHfN9f47KpiRvqrKx0V9+erV1CNkpWzYhW/Qyc6aT8rEyCrvauWSYGZK2ia3o7vd3akF07acHAFpOA==" saltValue="yVW9XmDwTqEnmpSGai0KYg==" spinCount="100000" sqref="E186" name="Range1_1_17"/>
    <protectedRange algorithmName="SHA-512" hashValue="ON39YdpmFHfN9f47KpiRvqrKx0V9+erV1CNkpWzYhW/Qyc6aT8rEyCrvauWSYGZK2ia3o7vd3akF07acHAFpOA==" saltValue="yVW9XmDwTqEnmpSGai0KYg==" spinCount="100000" sqref="C187 F188:K188" name="Range1_53"/>
    <protectedRange algorithmName="SHA-512" hashValue="ON39YdpmFHfN9f47KpiRvqrKx0V9+erV1CNkpWzYhW/Qyc6aT8rEyCrvauWSYGZK2ia3o7vd3akF07acHAFpOA==" saltValue="yVW9XmDwTqEnmpSGai0KYg==" spinCount="100000" sqref="C188:D188 D187" name="Range1_1_2_6"/>
    <protectedRange algorithmName="SHA-512" hashValue="ON39YdpmFHfN9f47KpiRvqrKx0V9+erV1CNkpWzYhW/Qyc6aT8rEyCrvauWSYGZK2ia3o7vd3akF07acHAFpOA==" saltValue="yVW9XmDwTqEnmpSGai0KYg==" spinCount="100000" sqref="E187:E188" name="Range1_1_1_2_2"/>
    <protectedRange algorithmName="SHA-512" hashValue="ON39YdpmFHfN9f47KpiRvqrKx0V9+erV1CNkpWzYhW/Qyc6aT8rEyCrvauWSYGZK2ia3o7vd3akF07acHAFpOA==" saltValue="yVW9XmDwTqEnmpSGai0KYg==" spinCount="100000" sqref="C190 D191:D197" name="Range1_49"/>
    <protectedRange algorithmName="SHA-512" hashValue="ON39YdpmFHfN9f47KpiRvqrKx0V9+erV1CNkpWzYhW/Qyc6aT8rEyCrvauWSYGZK2ia3o7vd3akF07acHAFpOA==" saltValue="yVW9XmDwTqEnmpSGai0KYg==" spinCount="100000" sqref="E191:E197" name="Range1_1_18"/>
    <protectedRange algorithmName="SHA-512" hashValue="ON39YdpmFHfN9f47KpiRvqrKx0V9+erV1CNkpWzYhW/Qyc6aT8rEyCrvauWSYGZK2ia3o7vd3akF07acHAFpOA==" saltValue="yVW9XmDwTqEnmpSGai0KYg==" spinCount="100000" sqref="C191:C197" name="Range1_2_2"/>
    <protectedRange algorithmName="SHA-512" hashValue="ON39YdpmFHfN9f47KpiRvqrKx0V9+erV1CNkpWzYhW/Qyc6aT8rEyCrvauWSYGZK2ia3o7vd3akF07acHAFpOA==" saltValue="yVW9XmDwTqEnmpSGai0KYg==" spinCount="100000" sqref="I191:K197" name="Range1_3_2_1"/>
    <protectedRange algorithmName="SHA-512" hashValue="ON39YdpmFHfN9f47KpiRvqrKx0V9+erV1CNkpWzYhW/Qyc6aT8rEyCrvauWSYGZK2ia3o7vd3akF07acHAFpOA==" saltValue="yVW9XmDwTqEnmpSGai0KYg==" spinCount="100000" sqref="F191:H197" name="Range1_3_1_1_1"/>
    <protectedRange algorithmName="SHA-512" hashValue="ON39YdpmFHfN9f47KpiRvqrKx0V9+erV1CNkpWzYhW/Qyc6aT8rEyCrvauWSYGZK2ia3o7vd3akF07acHAFpOA==" saltValue="yVW9XmDwTqEnmpSGai0KYg==" spinCount="100000" sqref="C198:E198 D199:D202" name="Range1_50"/>
    <protectedRange algorithmName="SHA-512" hashValue="ON39YdpmFHfN9f47KpiRvqrKx0V9+erV1CNkpWzYhW/Qyc6aT8rEyCrvauWSYGZK2ia3o7vd3akF07acHAFpOA==" saltValue="yVW9XmDwTqEnmpSGai0KYg==" spinCount="100000" sqref="E199:E202" name="Range1_1_19"/>
    <protectedRange algorithmName="SHA-512" hashValue="ON39YdpmFHfN9f47KpiRvqrKx0V9+erV1CNkpWzYhW/Qyc6aT8rEyCrvauWSYGZK2ia3o7vd3akF07acHAFpOA==" saltValue="yVW9XmDwTqEnmpSGai0KYg==" spinCount="100000" sqref="C199:C202" name="Range1_5_2"/>
    <protectedRange algorithmName="SHA-512" hashValue="ON39YdpmFHfN9f47KpiRvqrKx0V9+erV1CNkpWzYhW/Qyc6aT8rEyCrvauWSYGZK2ia3o7vd3akF07acHAFpOA==" saltValue="yVW9XmDwTqEnmpSGai0KYg==" spinCount="100000" sqref="F199:K202" name="Range1_6_2"/>
    <protectedRange algorithmName="SHA-512" hashValue="ON39YdpmFHfN9f47KpiRvqrKx0V9+erV1CNkpWzYhW/Qyc6aT8rEyCrvauWSYGZK2ia3o7vd3akF07acHAFpOA==" saltValue="yVW9XmDwTqEnmpSGai0KYg==" spinCount="100000" sqref="C203:E203 D204:D205" name="Range1_51"/>
    <protectedRange algorithmName="SHA-512" hashValue="ON39YdpmFHfN9f47KpiRvqrKx0V9+erV1CNkpWzYhW/Qyc6aT8rEyCrvauWSYGZK2ia3o7vd3akF07acHAFpOA==" saltValue="yVW9XmDwTqEnmpSGai0KYg==" spinCount="100000" sqref="E204:E205" name="Range1_1_20"/>
    <protectedRange algorithmName="SHA-512" hashValue="ON39YdpmFHfN9f47KpiRvqrKx0V9+erV1CNkpWzYhW/Qyc6aT8rEyCrvauWSYGZK2ia3o7vd3akF07acHAFpOA==" saltValue="yVW9XmDwTqEnmpSGai0KYg==" spinCount="100000" sqref="C204:C205" name="Range1_7_1"/>
    <protectedRange algorithmName="SHA-512" hashValue="ON39YdpmFHfN9f47KpiRvqrKx0V9+erV1CNkpWzYhW/Qyc6aT8rEyCrvauWSYGZK2ia3o7vd3akF07acHAFpOA==" saltValue="yVW9XmDwTqEnmpSGai0KYg==" spinCount="100000" sqref="F204:K205" name="Range1_8_1"/>
    <protectedRange algorithmName="SHA-512" hashValue="ON39YdpmFHfN9f47KpiRvqrKx0V9+erV1CNkpWzYhW/Qyc6aT8rEyCrvauWSYGZK2ia3o7vd3akF07acHAFpOA==" saltValue="yVW9XmDwTqEnmpSGai0KYg==" spinCount="100000" sqref="C206" name="Range1_52"/>
    <protectedRange algorithmName="SHA-512" hashValue="ON39YdpmFHfN9f47KpiRvqrKx0V9+erV1CNkpWzYhW/Qyc6aT8rEyCrvauWSYGZK2ia3o7vd3akF07acHAFpOA==" saltValue="yVW9XmDwTqEnmpSGai0KYg==" spinCount="100000" sqref="D207 D206:E206" name="Range1_1_2_3"/>
    <protectedRange algorithmName="SHA-512" hashValue="ON39YdpmFHfN9f47KpiRvqrKx0V9+erV1CNkpWzYhW/Qyc6aT8rEyCrvauWSYGZK2ia3o7vd3akF07acHAFpOA==" saltValue="yVW9XmDwTqEnmpSGai0KYg==" spinCount="100000" sqref="E207" name="Range1_1_1_2"/>
    <protectedRange algorithmName="SHA-512" hashValue="ON39YdpmFHfN9f47KpiRvqrKx0V9+erV1CNkpWzYhW/Qyc6aT8rEyCrvauWSYGZK2ia3o7vd3akF07acHAFpOA==" saltValue="yVW9XmDwTqEnmpSGai0KYg==" spinCount="100000" sqref="C207" name="Range1_1_2_1_1"/>
    <protectedRange algorithmName="SHA-512" hashValue="ON39YdpmFHfN9f47KpiRvqrKx0V9+erV1CNkpWzYhW/Qyc6aT8rEyCrvauWSYGZK2ia3o7vd3akF07acHAFpOA==" saltValue="yVW9XmDwTqEnmpSGai0KYg==" spinCount="100000" sqref="F207:K207" name="Range1_9_1"/>
    <protectedRange algorithmName="SHA-512" hashValue="ON39YdpmFHfN9f47KpiRvqrKx0V9+erV1CNkpWzYhW/Qyc6aT8rEyCrvauWSYGZK2ia3o7vd3akF07acHAFpOA==" saltValue="yVW9XmDwTqEnmpSGai0KYg==" spinCount="100000" sqref="C208" name="Range1_54"/>
    <protectedRange algorithmName="SHA-512" hashValue="ON39YdpmFHfN9f47KpiRvqrKx0V9+erV1CNkpWzYhW/Qyc6aT8rEyCrvauWSYGZK2ia3o7vd3akF07acHAFpOA==" saltValue="yVW9XmDwTqEnmpSGai0KYg==" spinCount="100000" sqref="D208:D209" name="Range1_1_2_5"/>
    <protectedRange algorithmName="SHA-512" hashValue="ON39YdpmFHfN9f47KpiRvqrKx0V9+erV1CNkpWzYhW/Qyc6aT8rEyCrvauWSYGZK2ia3o7vd3akF07acHAFpOA==" saltValue="yVW9XmDwTqEnmpSGai0KYg==" spinCount="100000" sqref="E208:E209" name="Range1_1_1_2_3"/>
    <protectedRange algorithmName="SHA-512" hashValue="ON39YdpmFHfN9f47KpiRvqrKx0V9+erV1CNkpWzYhW/Qyc6aT8rEyCrvauWSYGZK2ia3o7vd3akF07acHAFpOA==" saltValue="yVW9XmDwTqEnmpSGai0KYg==" spinCount="100000" sqref="C209" name="Range1_1_2_2_1"/>
    <protectedRange algorithmName="SHA-512" hashValue="ON39YdpmFHfN9f47KpiRvqrKx0V9+erV1CNkpWzYhW/Qyc6aT8rEyCrvauWSYGZK2ia3o7vd3akF07acHAFpOA==" saltValue="yVW9XmDwTqEnmpSGai0KYg==" spinCount="100000" sqref="F209:K209" name="Range1_10_1"/>
    <protectedRange algorithmName="SHA-512" hashValue="ON39YdpmFHfN9f47KpiRvqrKx0V9+erV1CNkpWzYhW/Qyc6aT8rEyCrvauWSYGZK2ia3o7vd3akF07acHAFpOA==" saltValue="yVW9XmDwTqEnmpSGai0KYg==" spinCount="100000" sqref="J231:K233 C231:D233 C230" name="Range1_55"/>
    <protectedRange algorithmName="SHA-512" hashValue="ON39YdpmFHfN9f47KpiRvqrKx0V9+erV1CNkpWzYhW/Qyc6aT8rEyCrvauWSYGZK2ia3o7vd3akF07acHAFpOA==" saltValue="yVW9XmDwTqEnmpSGai0KYg==" spinCount="100000" sqref="E231:E233" name="Range1_1_21"/>
    <protectedRange algorithmName="SHA-512" hashValue="ON39YdpmFHfN9f47KpiRvqrKx0V9+erV1CNkpWzYhW/Qyc6aT8rEyCrvauWSYGZK2ia3o7vd3akF07acHAFpOA==" saltValue="yVW9XmDwTqEnmpSGai0KYg==" spinCount="100000" sqref="F231:I233" name="Range1_3_16"/>
    <protectedRange algorithmName="SHA-512" hashValue="ON39YdpmFHfN9f47KpiRvqrKx0V9+erV1CNkpWzYhW/Qyc6aT8rEyCrvauWSYGZK2ia3o7vd3akF07acHAFpOA==" saltValue="yVW9XmDwTqEnmpSGai0KYg==" spinCount="100000" sqref="F235:K235 C234:E234 C235:D235" name="Range1_56"/>
    <protectedRange algorithmName="SHA-512" hashValue="ON39YdpmFHfN9f47KpiRvqrKx0V9+erV1CNkpWzYhW/Qyc6aT8rEyCrvauWSYGZK2ia3o7vd3akF07acHAFpOA==" saltValue="yVW9XmDwTqEnmpSGai0KYg==" spinCount="100000" sqref="E235" name="Range1_1_22"/>
    <protectedRange algorithmName="SHA-512" hashValue="ON39YdpmFHfN9f47KpiRvqrKx0V9+erV1CNkpWzYhW/Qyc6aT8rEyCrvauWSYGZK2ia3o7vd3akF07acHAFpOA==" saltValue="yVW9XmDwTqEnmpSGai0KYg==" spinCount="100000" sqref="F237:K237 C236:E236 C237:D237" name="Range1_57"/>
    <protectedRange algorithmName="SHA-512" hashValue="ON39YdpmFHfN9f47KpiRvqrKx0V9+erV1CNkpWzYhW/Qyc6aT8rEyCrvauWSYGZK2ia3o7vd3akF07acHAFpOA==" saltValue="yVW9XmDwTqEnmpSGai0KYg==" spinCount="100000" sqref="E237" name="Range1_1_23"/>
    <protectedRange algorithmName="SHA-512" hashValue="ON39YdpmFHfN9f47KpiRvqrKx0V9+erV1CNkpWzYhW/Qyc6aT8rEyCrvauWSYGZK2ia3o7vd3akF07acHAFpOA==" saltValue="yVW9XmDwTqEnmpSGai0KYg==" spinCount="100000" sqref="F239:K239 C238:E238 C239:D239" name="Range1_58"/>
    <protectedRange algorithmName="SHA-512" hashValue="ON39YdpmFHfN9f47KpiRvqrKx0V9+erV1CNkpWzYhW/Qyc6aT8rEyCrvauWSYGZK2ia3o7vd3akF07acHAFpOA==" saltValue="yVW9XmDwTqEnmpSGai0KYg==" spinCount="100000" sqref="E239" name="Range1_1_24"/>
    <protectedRange algorithmName="SHA-512" hashValue="ON39YdpmFHfN9f47KpiRvqrKx0V9+erV1CNkpWzYhW/Qyc6aT8rEyCrvauWSYGZK2ia3o7vd3akF07acHAFpOA==" saltValue="yVW9XmDwTqEnmpSGai0KYg==" spinCount="100000" sqref="J281:K286 C281:D286 C280" name="Range1_59"/>
    <protectedRange algorithmName="SHA-512" hashValue="ON39YdpmFHfN9f47KpiRvqrKx0V9+erV1CNkpWzYhW/Qyc6aT8rEyCrvauWSYGZK2ia3o7vd3akF07acHAFpOA==" saltValue="yVW9XmDwTqEnmpSGai0KYg==" spinCount="100000" sqref="E281:E286" name="Range1_1_25"/>
    <protectedRange algorithmName="SHA-512" hashValue="ON39YdpmFHfN9f47KpiRvqrKx0V9+erV1CNkpWzYhW/Qyc6aT8rEyCrvauWSYGZK2ia3o7vd3akF07acHAFpOA==" saltValue="yVW9XmDwTqEnmpSGai0KYg==" spinCount="100000" sqref="F281:I286" name="Range1_3_17"/>
    <protectedRange algorithmName="SHA-512" hashValue="ON39YdpmFHfN9f47KpiRvqrKx0V9+erV1CNkpWzYhW/Qyc6aT8rEyCrvauWSYGZK2ia3o7vd3akF07acHAFpOA==" saltValue="yVW9XmDwTqEnmpSGai0KYg==" spinCount="100000" sqref="F288:K290 C287:E287 C288:D290" name="Range1_60"/>
    <protectedRange algorithmName="SHA-512" hashValue="ON39YdpmFHfN9f47KpiRvqrKx0V9+erV1CNkpWzYhW/Qyc6aT8rEyCrvauWSYGZK2ia3o7vd3akF07acHAFpOA==" saltValue="yVW9XmDwTqEnmpSGai0KYg==" spinCount="100000" sqref="E288:E290" name="Range1_1_26"/>
    <protectedRange algorithmName="SHA-512" hashValue="ON39YdpmFHfN9f47KpiRvqrKx0V9+erV1CNkpWzYhW/Qyc6aT8rEyCrvauWSYGZK2ia3o7vd3akF07acHAFpOA==" saltValue="yVW9XmDwTqEnmpSGai0KYg==" spinCount="100000" sqref="F292:K292 C291:E291 C292:D292" name="Range1_61"/>
    <protectedRange algorithmName="SHA-512" hashValue="ON39YdpmFHfN9f47KpiRvqrKx0V9+erV1CNkpWzYhW/Qyc6aT8rEyCrvauWSYGZK2ia3o7vd3akF07acHAFpOA==" saltValue="yVW9XmDwTqEnmpSGai0KYg==" spinCount="100000" sqref="E292" name="Range1_1_27"/>
    <protectedRange algorithmName="SHA-512" hashValue="ON39YdpmFHfN9f47KpiRvqrKx0V9+erV1CNkpWzYhW/Qyc6aT8rEyCrvauWSYGZK2ia3o7vd3akF07acHAFpOA==" saltValue="yVW9XmDwTqEnmpSGai0KYg==" spinCount="100000" sqref="F294:K295 C293:E293 C294:D295" name="Range1_62"/>
    <protectedRange algorithmName="SHA-512" hashValue="ON39YdpmFHfN9f47KpiRvqrKx0V9+erV1CNkpWzYhW/Qyc6aT8rEyCrvauWSYGZK2ia3o7vd3akF07acHAFpOA==" saltValue="yVW9XmDwTqEnmpSGai0KYg==" spinCount="100000" sqref="E294:E295" name="Range1_1_28"/>
    <protectedRange algorithmName="SHA-512" hashValue="ON39YdpmFHfN9f47KpiRvqrKx0V9+erV1CNkpWzYhW/Qyc6aT8rEyCrvauWSYGZK2ia3o7vd3akF07acHAFpOA==" saltValue="yVW9XmDwTqEnmpSGai0KYg==" spinCount="100000" sqref="C296" name="Range1_63"/>
    <protectedRange algorithmName="SHA-512" hashValue="ON39YdpmFHfN9f47KpiRvqrKx0V9+erV1CNkpWzYhW/Qyc6aT8rEyCrvauWSYGZK2ia3o7vd3akF07acHAFpOA==" saltValue="yVW9XmDwTqEnmpSGai0KYg==" spinCount="100000" sqref="C297:D297" name="Range1_1_2_7"/>
    <protectedRange algorithmName="SHA-512" hashValue="ON39YdpmFHfN9f47KpiRvqrKx0V9+erV1CNkpWzYhW/Qyc6aT8rEyCrvauWSYGZK2ia3o7vd3akF07acHAFpOA==" saltValue="yVW9XmDwTqEnmpSGai0KYg==" spinCount="100000" sqref="E297" name="Range1_1_1_2_4"/>
    <protectedRange algorithmName="SHA-512" hashValue="ON39YdpmFHfN9f47KpiRvqrKx0V9+erV1CNkpWzYhW/Qyc6aT8rEyCrvauWSYGZK2ia3o7vd3akF07acHAFpOA==" saltValue="yVW9XmDwTqEnmpSGai0KYg==" spinCount="100000" sqref="F297:K297" name="Range1_4_1"/>
    <protectedRange algorithmName="SHA-512" hashValue="ON39YdpmFHfN9f47KpiRvqrKx0V9+erV1CNkpWzYhW/Qyc6aT8rEyCrvauWSYGZK2ia3o7vd3akF07acHAFpOA==" saltValue="yVW9XmDwTqEnmpSGai0KYg==" spinCount="100000" sqref="C298" name="Range1_64"/>
    <protectedRange algorithmName="SHA-512" hashValue="ON39YdpmFHfN9f47KpiRvqrKx0V9+erV1CNkpWzYhW/Qyc6aT8rEyCrvauWSYGZK2ia3o7vd3akF07acHAFpOA==" saltValue="yVW9XmDwTqEnmpSGai0KYg==" spinCount="100000" sqref="D298 C299:D300" name="Range1_1_2_8"/>
    <protectedRange algorithmName="SHA-512" hashValue="ON39YdpmFHfN9f47KpiRvqrKx0V9+erV1CNkpWzYhW/Qyc6aT8rEyCrvauWSYGZK2ia3o7vd3akF07acHAFpOA==" saltValue="yVW9XmDwTqEnmpSGai0KYg==" spinCount="100000" sqref="E298:E300" name="Range1_1_1_2_5"/>
    <protectedRange algorithmName="SHA-512" hashValue="ON39YdpmFHfN9f47KpiRvqrKx0V9+erV1CNkpWzYhW/Qyc6aT8rEyCrvauWSYGZK2ia3o7vd3akF07acHAFpOA==" saltValue="yVW9XmDwTqEnmpSGai0KYg==" spinCount="100000" sqref="F299:K300" name="Range1_4_3"/>
    <protectedRange algorithmName="SHA-512" hashValue="ON39YdpmFHfN9f47KpiRvqrKx0V9+erV1CNkpWzYhW/Qyc6aT8rEyCrvauWSYGZK2ia3o7vd3akF07acHAFpOA==" saltValue="yVW9XmDwTqEnmpSGai0KYg==" spinCount="100000" sqref="J328:K331 C328:D331 C327" name="Range1_65"/>
    <protectedRange algorithmName="SHA-512" hashValue="ON39YdpmFHfN9f47KpiRvqrKx0V9+erV1CNkpWzYhW/Qyc6aT8rEyCrvauWSYGZK2ia3o7vd3akF07acHAFpOA==" saltValue="yVW9XmDwTqEnmpSGai0KYg==" spinCount="100000" sqref="E328:E331" name="Range1_1_29"/>
    <protectedRange algorithmName="SHA-512" hashValue="ON39YdpmFHfN9f47KpiRvqrKx0V9+erV1CNkpWzYhW/Qyc6aT8rEyCrvauWSYGZK2ia3o7vd3akF07acHAFpOA==" saltValue="yVW9XmDwTqEnmpSGai0KYg==" spinCount="100000" sqref="F328:I331" name="Range1_3_18"/>
    <protectedRange algorithmName="SHA-512" hashValue="ON39YdpmFHfN9f47KpiRvqrKx0V9+erV1CNkpWzYhW/Qyc6aT8rEyCrvauWSYGZK2ia3o7vd3akF07acHAFpOA==" saltValue="yVW9XmDwTqEnmpSGai0KYg==" spinCount="100000" sqref="F333:K334 C332:E332 C333:D334" name="Range1_66"/>
    <protectedRange algorithmName="SHA-512" hashValue="ON39YdpmFHfN9f47KpiRvqrKx0V9+erV1CNkpWzYhW/Qyc6aT8rEyCrvauWSYGZK2ia3o7vd3akF07acHAFpOA==" saltValue="yVW9XmDwTqEnmpSGai0KYg==" spinCount="100000" sqref="E333:E334" name="Range1_1_30"/>
    <protectedRange algorithmName="SHA-512" hashValue="ON39YdpmFHfN9f47KpiRvqrKx0V9+erV1CNkpWzYhW/Qyc6aT8rEyCrvauWSYGZK2ia3o7vd3akF07acHAFpOA==" saltValue="yVW9XmDwTqEnmpSGai0KYg==" spinCount="100000" sqref="F336:K336 C335:E335 C336:D336" name="Range1_67"/>
    <protectedRange algorithmName="SHA-512" hashValue="ON39YdpmFHfN9f47KpiRvqrKx0V9+erV1CNkpWzYhW/Qyc6aT8rEyCrvauWSYGZK2ia3o7vd3akF07acHAFpOA==" saltValue="yVW9XmDwTqEnmpSGai0KYg==" spinCount="100000" sqref="E336" name="Range1_1_31"/>
    <protectedRange algorithmName="SHA-512" hashValue="ON39YdpmFHfN9f47KpiRvqrKx0V9+erV1CNkpWzYhW/Qyc6aT8rEyCrvauWSYGZK2ia3o7vd3akF07acHAFpOA==" saltValue="yVW9XmDwTqEnmpSGai0KYg==" spinCount="100000" sqref="F338:K338 C337:E337 C338:D338" name="Range1_68"/>
    <protectedRange algorithmName="SHA-512" hashValue="ON39YdpmFHfN9f47KpiRvqrKx0V9+erV1CNkpWzYhW/Qyc6aT8rEyCrvauWSYGZK2ia3o7vd3akF07acHAFpOA==" saltValue="yVW9XmDwTqEnmpSGai0KYg==" spinCount="100000" sqref="E338" name="Range1_1_32"/>
    <protectedRange algorithmName="SHA-512" hashValue="ON39YdpmFHfN9f47KpiRvqrKx0V9+erV1CNkpWzYhW/Qyc6aT8rEyCrvauWSYGZK2ia3o7vd3akF07acHAFpOA==" saltValue="yVW9XmDwTqEnmpSGai0KYg==" spinCount="100000" sqref="J357:K358 C357:D358 C356" name="Range1_69"/>
    <protectedRange algorithmName="SHA-512" hashValue="ON39YdpmFHfN9f47KpiRvqrKx0V9+erV1CNkpWzYhW/Qyc6aT8rEyCrvauWSYGZK2ia3o7vd3akF07acHAFpOA==" saltValue="yVW9XmDwTqEnmpSGai0KYg==" spinCount="100000" sqref="E357:E358 E397:E400 E402:E404 E406" name="Range1_1_33"/>
    <protectedRange algorithmName="SHA-512" hashValue="ON39YdpmFHfN9f47KpiRvqrKx0V9+erV1CNkpWzYhW/Qyc6aT8rEyCrvauWSYGZK2ia3o7vd3akF07acHAFpOA==" saltValue="yVW9XmDwTqEnmpSGai0KYg==" spinCount="100000" sqref="F357:I358" name="Range1_3_19"/>
    <protectedRange algorithmName="SHA-512" hashValue="ON39YdpmFHfN9f47KpiRvqrKx0V9+erV1CNkpWzYhW/Qyc6aT8rEyCrvauWSYGZK2ia3o7vd3akF07acHAFpOA==" saltValue="yVW9XmDwTqEnmpSGai0KYg==" spinCount="100000" sqref="F360:K360 C359:E359 C360:D360" name="Range1_70"/>
    <protectedRange algorithmName="SHA-512" hashValue="ON39YdpmFHfN9f47KpiRvqrKx0V9+erV1CNkpWzYhW/Qyc6aT8rEyCrvauWSYGZK2ia3o7vd3akF07acHAFpOA==" saltValue="yVW9XmDwTqEnmpSGai0KYg==" spinCount="100000" sqref="E360" name="Range1_1_34"/>
    <protectedRange algorithmName="SHA-512" hashValue="ON39YdpmFHfN9f47KpiRvqrKx0V9+erV1CNkpWzYhW/Qyc6aT8rEyCrvauWSYGZK2ia3o7vd3akF07acHAFpOA==" saltValue="yVW9XmDwTqEnmpSGai0KYg==" spinCount="100000" sqref="F362:K362 C361:E361 C362:D362" name="Range1_71"/>
    <protectedRange algorithmName="SHA-512" hashValue="ON39YdpmFHfN9f47KpiRvqrKx0V9+erV1CNkpWzYhW/Qyc6aT8rEyCrvauWSYGZK2ia3o7vd3akF07acHAFpOA==" saltValue="yVW9XmDwTqEnmpSGai0KYg==" spinCount="100000" sqref="E362" name="Range1_1_35"/>
    <protectedRange algorithmName="SHA-512" hashValue="ON39YdpmFHfN9f47KpiRvqrKx0V9+erV1CNkpWzYhW/Qyc6aT8rEyCrvauWSYGZK2ia3o7vd3akF07acHAFpOA==" saltValue="yVW9XmDwTqEnmpSGai0KYg==" spinCount="100000" sqref="F397:K400" name="Range1_3_20"/>
    <protectedRange algorithmName="SHA-512" hashValue="ON39YdpmFHfN9f47KpiRvqrKx0V9+erV1CNkpWzYhW/Qyc6aT8rEyCrvauWSYGZK2ia3o7vd3akF07acHAFpOA==" saltValue="yVW9XmDwTqEnmpSGai0KYg==" spinCount="100000" sqref="C401:E401 F402:K404" name="Range1_73"/>
    <protectedRange algorithmName="SHA-512" hashValue="ON39YdpmFHfN9f47KpiRvqrKx0V9+erV1CNkpWzYhW/Qyc6aT8rEyCrvauWSYGZK2ia3o7vd3akF07acHAFpOA==" saltValue="yVW9XmDwTqEnmpSGai0KYg==" spinCount="100000" sqref="F406:K406 C405:E405 C406" name="Range1_74"/>
    <protectedRange algorithmName="SHA-512" hashValue="ON39YdpmFHfN9f47KpiRvqrKx0V9+erV1CNkpWzYhW/Qyc6aT8rEyCrvauWSYGZK2ia3o7vd3akF07acHAFpOA==" saltValue="yVW9XmDwTqEnmpSGai0KYg==" spinCount="100000" sqref="D397:D400 D402:D404 D406" name="Range1_76"/>
    <protectedRange algorithmName="SHA-512" hashValue="ON39YdpmFHfN9f47KpiRvqrKx0V9+erV1CNkpWzYhW/Qyc6aT8rEyCrvauWSYGZK2ia3o7vd3akF07acHAFpOA==" saltValue="yVW9XmDwTqEnmpSGai0KYg==" spinCount="100000" sqref="C397" name="Range1_77"/>
    <protectedRange algorithmName="SHA-512" hashValue="ON39YdpmFHfN9f47KpiRvqrKx0V9+erV1CNkpWzYhW/Qyc6aT8rEyCrvauWSYGZK2ia3o7vd3akF07acHAFpOA==" saltValue="yVW9XmDwTqEnmpSGai0KYg==" spinCount="100000" sqref="C398" name="Range1_78"/>
    <protectedRange algorithmName="SHA-512" hashValue="ON39YdpmFHfN9f47KpiRvqrKx0V9+erV1CNkpWzYhW/Qyc6aT8rEyCrvauWSYGZK2ia3o7vd3akF07acHAFpOA==" saltValue="yVW9XmDwTqEnmpSGai0KYg==" spinCount="100000" sqref="C399" name="Range1_79"/>
    <protectedRange algorithmName="SHA-512" hashValue="ON39YdpmFHfN9f47KpiRvqrKx0V9+erV1CNkpWzYhW/Qyc6aT8rEyCrvauWSYGZK2ia3o7vd3akF07acHAFpOA==" saltValue="yVW9XmDwTqEnmpSGai0KYg==" spinCount="100000" sqref="C400" name="Range1_80"/>
    <protectedRange algorithmName="SHA-512" hashValue="ON39YdpmFHfN9f47KpiRvqrKx0V9+erV1CNkpWzYhW/Qyc6aT8rEyCrvauWSYGZK2ia3o7vd3akF07acHAFpOA==" saltValue="yVW9XmDwTqEnmpSGai0KYg==" spinCount="100000" sqref="C402" name="Range1_81"/>
    <protectedRange algorithmName="SHA-512" hashValue="ON39YdpmFHfN9f47KpiRvqrKx0V9+erV1CNkpWzYhW/Qyc6aT8rEyCrvauWSYGZK2ia3o7vd3akF07acHAFpOA==" saltValue="yVW9XmDwTqEnmpSGai0KYg==" spinCount="100000" sqref="C403" name="Range1_82"/>
    <protectedRange algorithmName="SHA-512" hashValue="ON39YdpmFHfN9f47KpiRvqrKx0V9+erV1CNkpWzYhW/Qyc6aT8rEyCrvauWSYGZK2ia3o7vd3akF07acHAFpOA==" saltValue="yVW9XmDwTqEnmpSGai0KYg==" spinCount="100000" sqref="C404" name="Range1_83"/>
    <protectedRange algorithmName="SHA-512" hashValue="ON39YdpmFHfN9f47KpiRvqrKx0V9+erV1CNkpWzYhW/Qyc6aT8rEyCrvauWSYGZK2ia3o7vd3akF07acHAFpOA==" saltValue="yVW9XmDwTqEnmpSGai0KYg==" spinCount="100000" sqref="J423:K427 C423:D427 C422" name="Range1_72"/>
    <protectedRange algorithmName="SHA-512" hashValue="ON39YdpmFHfN9f47KpiRvqrKx0V9+erV1CNkpWzYhW/Qyc6aT8rEyCrvauWSYGZK2ia3o7vd3akF07acHAFpOA==" saltValue="yVW9XmDwTqEnmpSGai0KYg==" spinCount="100000" sqref="E423:E427" name="Range1_1_36"/>
    <protectedRange algorithmName="SHA-512" hashValue="ON39YdpmFHfN9f47KpiRvqrKx0V9+erV1CNkpWzYhW/Qyc6aT8rEyCrvauWSYGZK2ia3o7vd3akF07acHAFpOA==" saltValue="yVW9XmDwTqEnmpSGai0KYg==" spinCount="100000" sqref="F423:I427" name="Range1_3_21"/>
    <protectedRange algorithmName="SHA-512" hashValue="ON39YdpmFHfN9f47KpiRvqrKx0V9+erV1CNkpWzYhW/Qyc6aT8rEyCrvauWSYGZK2ia3o7vd3akF07acHAFpOA==" saltValue="yVW9XmDwTqEnmpSGai0KYg==" spinCount="100000" sqref="F429:K429 C428:E428 C429:D429" name="Range1_75"/>
    <protectedRange algorithmName="SHA-512" hashValue="ON39YdpmFHfN9f47KpiRvqrKx0V9+erV1CNkpWzYhW/Qyc6aT8rEyCrvauWSYGZK2ia3o7vd3akF07acHAFpOA==" saltValue="yVW9XmDwTqEnmpSGai0KYg==" spinCount="100000" sqref="E429" name="Range1_1_37"/>
    <protectedRange algorithmName="SHA-512" hashValue="ON39YdpmFHfN9f47KpiRvqrKx0V9+erV1CNkpWzYhW/Qyc6aT8rEyCrvauWSYGZK2ia3o7vd3akF07acHAFpOA==" saltValue="yVW9XmDwTqEnmpSGai0KYg==" spinCount="100000" sqref="F431:K431 C430:E430 C431:D431" name="Range1_84"/>
    <protectedRange algorithmName="SHA-512" hashValue="ON39YdpmFHfN9f47KpiRvqrKx0V9+erV1CNkpWzYhW/Qyc6aT8rEyCrvauWSYGZK2ia3o7vd3akF07acHAFpOA==" saltValue="yVW9XmDwTqEnmpSGai0KYg==" spinCount="100000" sqref="E431" name="Range1_1_38"/>
    <protectedRange algorithmName="SHA-512" hashValue="ON39YdpmFHfN9f47KpiRvqrKx0V9+erV1CNkpWzYhW/Qyc6aT8rEyCrvauWSYGZK2ia3o7vd3akF07acHAFpOA==" saltValue="yVW9XmDwTqEnmpSGai0KYg==" spinCount="100000" sqref="F433:K433 C432:E432 C433:D433" name="Range1_85"/>
    <protectedRange algorithmName="SHA-512" hashValue="ON39YdpmFHfN9f47KpiRvqrKx0V9+erV1CNkpWzYhW/Qyc6aT8rEyCrvauWSYGZK2ia3o7vd3akF07acHAFpOA==" saltValue="yVW9XmDwTqEnmpSGai0KYg==" spinCount="100000" sqref="E433" name="Range1_1_39"/>
    <protectedRange algorithmName="SHA-512" hashValue="ON39YdpmFHfN9f47KpiRvqrKx0V9+erV1CNkpWzYhW/Qyc6aT8rEyCrvauWSYGZK2ia3o7vd3akF07acHAFpOA==" saltValue="yVW9XmDwTqEnmpSGai0KYg==" spinCount="100000" sqref="J436:K438 C436:D438 C435" name="Range1_86"/>
    <protectedRange algorithmName="SHA-512" hashValue="ON39YdpmFHfN9f47KpiRvqrKx0V9+erV1CNkpWzYhW/Qyc6aT8rEyCrvauWSYGZK2ia3o7vd3akF07acHAFpOA==" saltValue="yVW9XmDwTqEnmpSGai0KYg==" spinCount="100000" sqref="E436:E438" name="Range1_1_40"/>
    <protectedRange algorithmName="SHA-512" hashValue="ON39YdpmFHfN9f47KpiRvqrKx0V9+erV1CNkpWzYhW/Qyc6aT8rEyCrvauWSYGZK2ia3o7vd3akF07acHAFpOA==" saltValue="yVW9XmDwTqEnmpSGai0KYg==" spinCount="100000" sqref="F436:I438" name="Range1_3_22"/>
    <protectedRange algorithmName="SHA-512" hashValue="ON39YdpmFHfN9f47KpiRvqrKx0V9+erV1CNkpWzYhW/Qyc6aT8rEyCrvauWSYGZK2ia3o7vd3akF07acHAFpOA==" saltValue="yVW9XmDwTqEnmpSGai0KYg==" spinCount="100000" sqref="F440:K440 C439:E439 C440:D440" name="Range1_87"/>
    <protectedRange algorithmName="SHA-512" hashValue="ON39YdpmFHfN9f47KpiRvqrKx0V9+erV1CNkpWzYhW/Qyc6aT8rEyCrvauWSYGZK2ia3o7vd3akF07acHAFpOA==" saltValue="yVW9XmDwTqEnmpSGai0KYg==" spinCount="100000" sqref="E440" name="Range1_1_41"/>
    <protectedRange algorithmName="SHA-512" hashValue="ON39YdpmFHfN9f47KpiRvqrKx0V9+erV1CNkpWzYhW/Qyc6aT8rEyCrvauWSYGZK2ia3o7vd3akF07acHAFpOA==" saltValue="yVW9XmDwTqEnmpSGai0KYg==" spinCount="100000" sqref="F442:K443 C441:E441 C442:D443" name="Range1_88"/>
    <protectedRange algorithmName="SHA-512" hashValue="ON39YdpmFHfN9f47KpiRvqrKx0V9+erV1CNkpWzYhW/Qyc6aT8rEyCrvauWSYGZK2ia3o7vd3akF07acHAFpOA==" saltValue="yVW9XmDwTqEnmpSGai0KYg==" spinCount="100000" sqref="E442:E443" name="Range1_1_42"/>
    <protectedRange algorithmName="SHA-512" hashValue="ON39YdpmFHfN9f47KpiRvqrKx0V9+erV1CNkpWzYhW/Qyc6aT8rEyCrvauWSYGZK2ia3o7vd3akF07acHAFpOA==" saltValue="yVW9XmDwTqEnmpSGai0KYg==" spinCount="100000" sqref="F445:K446 C444:E444 C445:D446" name="Range1_89"/>
    <protectedRange algorithmName="SHA-512" hashValue="ON39YdpmFHfN9f47KpiRvqrKx0V9+erV1CNkpWzYhW/Qyc6aT8rEyCrvauWSYGZK2ia3o7vd3akF07acHAFpOA==" saltValue="yVW9XmDwTqEnmpSGai0KYg==" spinCount="100000" sqref="E445:E446" name="Range1_1_43"/>
    <protectedRange algorithmName="SHA-512" hashValue="ON39YdpmFHfN9f47KpiRvqrKx0V9+erV1CNkpWzYhW/Qyc6aT8rEyCrvauWSYGZK2ia3o7vd3akF07acHAFpOA==" saltValue="yVW9XmDwTqEnmpSGai0KYg==" spinCount="100000" sqref="J449:K453 C449:D453 C448" name="Range1_90"/>
    <protectedRange algorithmName="SHA-512" hashValue="ON39YdpmFHfN9f47KpiRvqrKx0V9+erV1CNkpWzYhW/Qyc6aT8rEyCrvauWSYGZK2ia3o7vd3akF07acHAFpOA==" saltValue="yVW9XmDwTqEnmpSGai0KYg==" spinCount="100000" sqref="E449:E453" name="Range1_1_44"/>
    <protectedRange algorithmName="SHA-512" hashValue="ON39YdpmFHfN9f47KpiRvqrKx0V9+erV1CNkpWzYhW/Qyc6aT8rEyCrvauWSYGZK2ia3o7vd3akF07acHAFpOA==" saltValue="yVW9XmDwTqEnmpSGai0KYg==" spinCount="100000" sqref="F449:I453" name="Range1_3_23"/>
    <protectedRange algorithmName="SHA-512" hashValue="ON39YdpmFHfN9f47KpiRvqrKx0V9+erV1CNkpWzYhW/Qyc6aT8rEyCrvauWSYGZK2ia3o7vd3akF07acHAFpOA==" saltValue="yVW9XmDwTqEnmpSGai0KYg==" spinCount="100000" sqref="F455:K455 C454:E454 C455:D455" name="Range1_91"/>
    <protectedRange algorithmName="SHA-512" hashValue="ON39YdpmFHfN9f47KpiRvqrKx0V9+erV1CNkpWzYhW/Qyc6aT8rEyCrvauWSYGZK2ia3o7vd3akF07acHAFpOA==" saltValue="yVW9XmDwTqEnmpSGai0KYg==" spinCount="100000" sqref="E455" name="Range1_1_45"/>
    <protectedRange algorithmName="SHA-512" hashValue="ON39YdpmFHfN9f47KpiRvqrKx0V9+erV1CNkpWzYhW/Qyc6aT8rEyCrvauWSYGZK2ia3o7vd3akF07acHAFpOA==" saltValue="yVW9XmDwTqEnmpSGai0KYg==" spinCount="100000" sqref="F457:K457 C456:E456 C457:D457" name="Range1_92"/>
    <protectedRange algorithmName="SHA-512" hashValue="ON39YdpmFHfN9f47KpiRvqrKx0V9+erV1CNkpWzYhW/Qyc6aT8rEyCrvauWSYGZK2ia3o7vd3akF07acHAFpOA==" saltValue="yVW9XmDwTqEnmpSGai0KYg==" spinCount="100000" sqref="E457" name="Range1_1_46"/>
    <protectedRange algorithmName="SHA-512" hashValue="ON39YdpmFHfN9f47KpiRvqrKx0V9+erV1CNkpWzYhW/Qyc6aT8rEyCrvauWSYGZK2ia3o7vd3akF07acHAFpOA==" saltValue="yVW9XmDwTqEnmpSGai0KYg==" spinCount="100000" sqref="F459:K459 C458:E458 C459:D459" name="Range1_93"/>
    <protectedRange algorithmName="SHA-512" hashValue="ON39YdpmFHfN9f47KpiRvqrKx0V9+erV1CNkpWzYhW/Qyc6aT8rEyCrvauWSYGZK2ia3o7vd3akF07acHAFpOA==" saltValue="yVW9XmDwTqEnmpSGai0KYg==" spinCount="100000" sqref="E459" name="Range1_1_47"/>
    <protectedRange algorithmName="SHA-512" hashValue="ON39YdpmFHfN9f47KpiRvqrKx0V9+erV1CNkpWzYhW/Qyc6aT8rEyCrvauWSYGZK2ia3o7vd3akF07acHAFpOA==" saltValue="yVW9XmDwTqEnmpSGai0KYg==" spinCount="100000" sqref="C460" name="Range1_95"/>
    <protectedRange algorithmName="SHA-512" hashValue="ON39YdpmFHfN9f47KpiRvqrKx0V9+erV1CNkpWzYhW/Qyc6aT8rEyCrvauWSYGZK2ia3o7vd3akF07acHAFpOA==" saltValue="yVW9XmDwTqEnmpSGai0KYg==" spinCount="100000" sqref="D460 C461:D461" name="Range1_1_2_9"/>
    <protectedRange algorithmName="SHA-512" hashValue="ON39YdpmFHfN9f47KpiRvqrKx0V9+erV1CNkpWzYhW/Qyc6aT8rEyCrvauWSYGZK2ia3o7vd3akF07acHAFpOA==" saltValue="yVW9XmDwTqEnmpSGai0KYg==" spinCount="100000" sqref="E460:E461" name="Range1_1_1_2_6"/>
    <protectedRange algorithmName="SHA-512" hashValue="ON39YdpmFHfN9f47KpiRvqrKx0V9+erV1CNkpWzYhW/Qyc6aT8rEyCrvauWSYGZK2ia3o7vd3akF07acHAFpOA==" saltValue="yVW9XmDwTqEnmpSGai0KYg==" spinCount="100000" sqref="F461:K461" name="Range1_4_4"/>
  </protectedRanges>
  <conditionalFormatting sqref="F3:F6">
    <cfRule type="top10" dxfId="420" priority="581" rank="1"/>
  </conditionalFormatting>
  <conditionalFormatting sqref="F8:F10">
    <cfRule type="top10" dxfId="419" priority="575" rank="1"/>
  </conditionalFormatting>
  <conditionalFormatting sqref="F12">
    <cfRule type="top10" dxfId="418" priority="569" rank="1"/>
  </conditionalFormatting>
  <conditionalFormatting sqref="F14">
    <cfRule type="top10" dxfId="417" priority="558" rank="1"/>
  </conditionalFormatting>
  <conditionalFormatting sqref="F16">
    <cfRule type="top10" dxfId="416" priority="557" rank="1"/>
  </conditionalFormatting>
  <conditionalFormatting sqref="F43">
    <cfRule type="top10" dxfId="415" priority="543" rank="1"/>
  </conditionalFormatting>
  <conditionalFormatting sqref="F47:F48">
    <cfRule type="top10" dxfId="414" priority="539" rank="1"/>
  </conditionalFormatting>
  <conditionalFormatting sqref="F57">
    <cfRule type="top10" dxfId="413" priority="497" rank="1"/>
  </conditionalFormatting>
  <conditionalFormatting sqref="F59">
    <cfRule type="top10" dxfId="412" priority="599" rank="1"/>
  </conditionalFormatting>
  <conditionalFormatting sqref="F62:F84">
    <cfRule type="top10" dxfId="411" priority="403" rank="1"/>
  </conditionalFormatting>
  <conditionalFormatting sqref="F86:F87">
    <cfRule type="top10" dxfId="410" priority="398" rank="1"/>
  </conditionalFormatting>
  <conditionalFormatting sqref="F89">
    <cfRule type="top10" dxfId="409" priority="387" rank="1"/>
  </conditionalFormatting>
  <conditionalFormatting sqref="F91">
    <cfRule type="top10" dxfId="408" priority="381" rank="1"/>
  </conditionalFormatting>
  <conditionalFormatting sqref="F96">
    <cfRule type="top10" dxfId="407" priority="451" rank="1"/>
  </conditionalFormatting>
  <conditionalFormatting sqref="F106">
    <cfRule type="top10" dxfId="406" priority="466" rank="1"/>
  </conditionalFormatting>
  <conditionalFormatting sqref="F128">
    <cfRule type="top10" dxfId="405" priority="374" rank="1"/>
  </conditionalFormatting>
  <conditionalFormatting sqref="F130:F131">
    <cfRule type="top10" dxfId="404" priority="369" rank="1"/>
  </conditionalFormatting>
  <conditionalFormatting sqref="F133:F134">
    <cfRule type="top10" dxfId="403" priority="358" rank="1"/>
  </conditionalFormatting>
  <conditionalFormatting sqref="F136">
    <cfRule type="top10" dxfId="402" priority="352" rank="1"/>
  </conditionalFormatting>
  <conditionalFormatting sqref="F138">
    <cfRule type="top10" dxfId="401" priority="349" rank="1"/>
  </conditionalFormatting>
  <conditionalFormatting sqref="F141:F143">
    <cfRule type="top10" dxfId="400" priority="342" rank="1"/>
  </conditionalFormatting>
  <conditionalFormatting sqref="F145:F146">
    <cfRule type="top10" dxfId="399" priority="336" rank="1"/>
  </conditionalFormatting>
  <conditionalFormatting sqref="F148">
    <cfRule type="top10" dxfId="398" priority="330" rank="1"/>
  </conditionalFormatting>
  <conditionalFormatting sqref="F150">
    <cfRule type="top10" dxfId="397" priority="319" rank="1"/>
  </conditionalFormatting>
  <conditionalFormatting sqref="F172:F176">
    <cfRule type="top10" dxfId="396" priority="314" rank="1"/>
  </conditionalFormatting>
  <conditionalFormatting sqref="F178:F184">
    <cfRule type="top10" dxfId="395" priority="309" rank="1"/>
  </conditionalFormatting>
  <conditionalFormatting sqref="F186">
    <cfRule type="top10" dxfId="394" priority="298" rank="1"/>
  </conditionalFormatting>
  <conditionalFormatting sqref="F188">
    <cfRule type="top10" dxfId="393" priority="296" rank="1"/>
  </conditionalFormatting>
  <conditionalFormatting sqref="F191:F197">
    <cfRule type="top10" dxfId="392" priority="249" rank="1"/>
  </conditionalFormatting>
  <conditionalFormatting sqref="F199:F202">
    <cfRule type="top10" dxfId="391" priority="244" rank="1"/>
  </conditionalFormatting>
  <conditionalFormatting sqref="F204:F205">
    <cfRule type="top10" dxfId="390" priority="234" rank="1"/>
  </conditionalFormatting>
  <conditionalFormatting sqref="F209">
    <cfRule type="top10" dxfId="389" priority="225" rank="1"/>
  </conditionalFormatting>
  <conditionalFormatting sqref="F231:F233">
    <cfRule type="top10" dxfId="388" priority="218" rank="1"/>
  </conditionalFormatting>
  <conditionalFormatting sqref="F235">
    <cfRule type="top10" dxfId="387" priority="212" rank="1"/>
  </conditionalFormatting>
  <conditionalFormatting sqref="F237">
    <cfRule type="top10" dxfId="386" priority="206" rank="1"/>
  </conditionalFormatting>
  <conditionalFormatting sqref="F239">
    <cfRule type="top10" dxfId="385" priority="195" rank="1"/>
  </conditionalFormatting>
  <conditionalFormatting sqref="F281:F286">
    <cfRule type="top10" dxfId="384" priority="194" rank="1"/>
  </conditionalFormatting>
  <conditionalFormatting sqref="F288:F290">
    <cfRule type="top10" dxfId="383" priority="188" rank="1"/>
  </conditionalFormatting>
  <conditionalFormatting sqref="F292">
    <cfRule type="top10" dxfId="382" priority="182" rank="1"/>
  </conditionalFormatting>
  <conditionalFormatting sqref="F294:F295">
    <cfRule type="top10" dxfId="381" priority="171" rank="1"/>
  </conditionalFormatting>
  <conditionalFormatting sqref="F297">
    <cfRule type="top10" dxfId="380" priority="170" rank="1"/>
  </conditionalFormatting>
  <conditionalFormatting sqref="F299:F300">
    <cfRule type="top10" dxfId="379" priority="164" rank="1"/>
  </conditionalFormatting>
  <conditionalFormatting sqref="F328:F331">
    <cfRule type="top10" dxfId="378" priority="158" rank="1"/>
  </conditionalFormatting>
  <conditionalFormatting sqref="F333:F334">
    <cfRule type="top10" dxfId="377" priority="152" rank="1"/>
  </conditionalFormatting>
  <conditionalFormatting sqref="F336">
    <cfRule type="top10" dxfId="376" priority="146" rank="1"/>
  </conditionalFormatting>
  <conditionalFormatting sqref="F338">
    <cfRule type="top10" dxfId="375" priority="135" rank="1"/>
  </conditionalFormatting>
  <conditionalFormatting sqref="F357:F358">
    <cfRule type="top10" dxfId="374" priority="134" rank="1"/>
  </conditionalFormatting>
  <conditionalFormatting sqref="F360">
    <cfRule type="top10" dxfId="373" priority="128" rank="1"/>
  </conditionalFormatting>
  <conditionalFormatting sqref="F362">
    <cfRule type="top10" dxfId="372" priority="122" rank="1"/>
  </conditionalFormatting>
  <conditionalFormatting sqref="F423:F427">
    <cfRule type="top10" dxfId="371" priority="78" rank="1"/>
  </conditionalFormatting>
  <conditionalFormatting sqref="F429">
    <cfRule type="top10" dxfId="370" priority="72" rank="1"/>
  </conditionalFormatting>
  <conditionalFormatting sqref="F431">
    <cfRule type="top10" dxfId="369" priority="66" rank="1"/>
  </conditionalFormatting>
  <conditionalFormatting sqref="F433">
    <cfRule type="top10" dxfId="368" priority="55" rank="1"/>
  </conditionalFormatting>
  <conditionalFormatting sqref="F436:F438">
    <cfRule type="top10" dxfId="367" priority="54" rank="1"/>
  </conditionalFormatting>
  <conditionalFormatting sqref="F440">
    <cfRule type="top10" dxfId="366" priority="48" rank="1"/>
  </conditionalFormatting>
  <conditionalFormatting sqref="F442:F443">
    <cfRule type="top10" dxfId="365" priority="42" rank="1"/>
  </conditionalFormatting>
  <conditionalFormatting sqref="F445:F446">
    <cfRule type="top10" dxfId="364" priority="31" rank="1"/>
  </conditionalFormatting>
  <conditionalFormatting sqref="F39:G41">
    <cfRule type="top10" dxfId="363" priority="546" rank="1"/>
    <cfRule type="top10" dxfId="362" priority="547" rank="1"/>
  </conditionalFormatting>
  <conditionalFormatting sqref="F207:G207">
    <cfRule type="top10" dxfId="361" priority="227" rank="1"/>
  </conditionalFormatting>
  <conditionalFormatting sqref="F62:K84">
    <cfRule type="cellIs" dxfId="360" priority="401" operator="greaterThanOrEqual">
      <formula>200</formula>
    </cfRule>
  </conditionalFormatting>
  <conditionalFormatting sqref="F86:K87">
    <cfRule type="cellIs" dxfId="359" priority="394" operator="greaterThanOrEqual">
      <formula>200</formula>
    </cfRule>
  </conditionalFormatting>
  <conditionalFormatting sqref="F89:K89">
    <cfRule type="cellIs" dxfId="358" priority="386" operator="greaterThanOrEqual">
      <formula>200</formula>
    </cfRule>
  </conditionalFormatting>
  <conditionalFormatting sqref="F91:K91">
    <cfRule type="cellIs" dxfId="357" priority="379" operator="greaterThanOrEqual">
      <formula>193</formula>
    </cfRule>
  </conditionalFormatting>
  <conditionalFormatting sqref="F106:K106">
    <cfRule type="cellIs" dxfId="356" priority="465" operator="greaterThanOrEqual">
      <formula>200</formula>
    </cfRule>
  </conditionalFormatting>
  <conditionalFormatting sqref="F128:K128">
    <cfRule type="cellIs" dxfId="355" priority="372" operator="greaterThanOrEqual">
      <formula>200</formula>
    </cfRule>
  </conditionalFormatting>
  <conditionalFormatting sqref="F130:K131">
    <cfRule type="cellIs" dxfId="354" priority="365" operator="greaterThanOrEqual">
      <formula>200</formula>
    </cfRule>
  </conditionalFormatting>
  <conditionalFormatting sqref="F133:K134">
    <cfRule type="cellIs" dxfId="353" priority="357" operator="greaterThanOrEqual">
      <formula>200</formula>
    </cfRule>
  </conditionalFormatting>
  <conditionalFormatting sqref="F136:K136">
    <cfRule type="cellIs" dxfId="352" priority="350" operator="greaterThanOrEqual">
      <formula>193</formula>
    </cfRule>
  </conditionalFormatting>
  <conditionalFormatting sqref="F138:K138">
    <cfRule type="cellIs" dxfId="351" priority="343" operator="greaterThanOrEqual">
      <formula>193</formula>
    </cfRule>
  </conditionalFormatting>
  <conditionalFormatting sqref="F172:K176">
    <cfRule type="cellIs" dxfId="350" priority="312" operator="greaterThanOrEqual">
      <formula>200</formula>
    </cfRule>
  </conditionalFormatting>
  <conditionalFormatting sqref="F178:K184">
    <cfRule type="cellIs" dxfId="349" priority="305" operator="greaterThanOrEqual">
      <formula>200</formula>
    </cfRule>
  </conditionalFormatting>
  <conditionalFormatting sqref="F186:K186">
    <cfRule type="cellIs" dxfId="348" priority="297" operator="greaterThanOrEqual">
      <formula>200</formula>
    </cfRule>
  </conditionalFormatting>
  <conditionalFormatting sqref="F188:K188">
    <cfRule type="cellIs" dxfId="347" priority="290" operator="greaterThanOrEqual">
      <formula>193</formula>
    </cfRule>
  </conditionalFormatting>
  <conditionalFormatting sqref="F191:K197">
    <cfRule type="cellIs" dxfId="346" priority="247" operator="greaterThanOrEqual">
      <formula>200</formula>
    </cfRule>
  </conditionalFormatting>
  <conditionalFormatting sqref="F199:K202">
    <cfRule type="cellIs" dxfId="345" priority="240" operator="greaterThanOrEqual">
      <formula>200</formula>
    </cfRule>
  </conditionalFormatting>
  <conditionalFormatting sqref="F204:K205">
    <cfRule type="cellIs" dxfId="344" priority="232" operator="greaterThanOrEqual">
      <formula>193</formula>
    </cfRule>
  </conditionalFormatting>
  <conditionalFormatting sqref="F207:K207">
    <cfRule type="cellIs" dxfId="343" priority="226" operator="equal">
      <formula>200</formula>
    </cfRule>
  </conditionalFormatting>
  <conditionalFormatting sqref="F209:K209">
    <cfRule type="cellIs" dxfId="342" priority="219" operator="greaterThanOrEqual">
      <formula>193</formula>
    </cfRule>
  </conditionalFormatting>
  <conditionalFormatting sqref="G3:G6">
    <cfRule type="top10" dxfId="341" priority="580" rank="1"/>
  </conditionalFormatting>
  <conditionalFormatting sqref="G8:G10">
    <cfRule type="top10" dxfId="340" priority="574" rank="1"/>
  </conditionalFormatting>
  <conditionalFormatting sqref="G12">
    <cfRule type="top10" dxfId="339" priority="568" rank="1"/>
  </conditionalFormatting>
  <conditionalFormatting sqref="G14">
    <cfRule type="top10" dxfId="338" priority="561" rank="1"/>
  </conditionalFormatting>
  <conditionalFormatting sqref="G16">
    <cfRule type="top10" dxfId="337" priority="556" rank="1"/>
  </conditionalFormatting>
  <conditionalFormatting sqref="G47:G48">
    <cfRule type="top10" dxfId="336" priority="538" rank="1"/>
  </conditionalFormatting>
  <conditionalFormatting sqref="G57">
    <cfRule type="top10" dxfId="335" priority="496" rank="1"/>
  </conditionalFormatting>
  <conditionalFormatting sqref="G59">
    <cfRule type="top10" dxfId="334" priority="600" rank="1"/>
  </conditionalFormatting>
  <conditionalFormatting sqref="G62:G84">
    <cfRule type="top10" dxfId="333" priority="400" rank="1"/>
  </conditionalFormatting>
  <conditionalFormatting sqref="G86:G87">
    <cfRule type="top10" dxfId="332" priority="393" rank="1"/>
  </conditionalFormatting>
  <conditionalFormatting sqref="G89">
    <cfRule type="top10" dxfId="331" priority="388" rank="1"/>
  </conditionalFormatting>
  <conditionalFormatting sqref="G91">
    <cfRule type="top10" dxfId="330" priority="380" rank="1"/>
  </conditionalFormatting>
  <conditionalFormatting sqref="G106">
    <cfRule type="top10" dxfId="329" priority="467" rank="1"/>
  </conditionalFormatting>
  <conditionalFormatting sqref="G128">
    <cfRule type="top10" dxfId="328" priority="371" rank="1"/>
  </conditionalFormatting>
  <conditionalFormatting sqref="G130:G131">
    <cfRule type="top10" dxfId="327" priority="364" rank="1"/>
  </conditionalFormatting>
  <conditionalFormatting sqref="G133:G134">
    <cfRule type="top10" dxfId="326" priority="359" rank="1"/>
  </conditionalFormatting>
  <conditionalFormatting sqref="G136">
    <cfRule type="top10" dxfId="325" priority="351" rank="1"/>
  </conditionalFormatting>
  <conditionalFormatting sqref="G138">
    <cfRule type="top10" dxfId="324" priority="344" rank="1"/>
  </conditionalFormatting>
  <conditionalFormatting sqref="G141:G143">
    <cfRule type="top10" dxfId="323" priority="341" rank="1"/>
  </conditionalFormatting>
  <conditionalFormatting sqref="G145:G146">
    <cfRule type="top10" dxfId="322" priority="335" rank="1"/>
  </conditionalFormatting>
  <conditionalFormatting sqref="G148">
    <cfRule type="top10" dxfId="321" priority="329" rank="1"/>
  </conditionalFormatting>
  <conditionalFormatting sqref="G150">
    <cfRule type="top10" dxfId="320" priority="322" rank="1"/>
  </conditionalFormatting>
  <conditionalFormatting sqref="G172:G176">
    <cfRule type="top10" dxfId="319" priority="311" rank="1"/>
  </conditionalFormatting>
  <conditionalFormatting sqref="G178:G184">
    <cfRule type="top10" dxfId="318" priority="304" rank="1"/>
  </conditionalFormatting>
  <conditionalFormatting sqref="G186">
    <cfRule type="top10" dxfId="317" priority="299" rank="1"/>
  </conditionalFormatting>
  <conditionalFormatting sqref="G188">
    <cfRule type="top10" dxfId="316" priority="291" rank="1"/>
  </conditionalFormatting>
  <conditionalFormatting sqref="G191:G197">
    <cfRule type="top10" dxfId="315" priority="246" rank="1"/>
  </conditionalFormatting>
  <conditionalFormatting sqref="G199:G202">
    <cfRule type="top10" dxfId="314" priority="239" rank="1"/>
  </conditionalFormatting>
  <conditionalFormatting sqref="G204:G205">
    <cfRule type="top10" dxfId="313" priority="233" rank="1"/>
  </conditionalFormatting>
  <conditionalFormatting sqref="G209">
    <cfRule type="top10" dxfId="312" priority="220" rank="1"/>
  </conditionalFormatting>
  <conditionalFormatting sqref="G231:G233">
    <cfRule type="top10" dxfId="311" priority="217" rank="1"/>
  </conditionalFormatting>
  <conditionalFormatting sqref="G235">
    <cfRule type="top10" dxfId="310" priority="211" rank="1"/>
  </conditionalFormatting>
  <conditionalFormatting sqref="G237">
    <cfRule type="top10" dxfId="309" priority="205" rank="1"/>
  </conditionalFormatting>
  <conditionalFormatting sqref="G239">
    <cfRule type="top10" dxfId="308" priority="198" rank="1"/>
  </conditionalFormatting>
  <conditionalFormatting sqref="G281:G286">
    <cfRule type="top10" dxfId="307" priority="193" rank="1"/>
  </conditionalFormatting>
  <conditionalFormatting sqref="G288:G290">
    <cfRule type="top10" dxfId="306" priority="187" rank="1"/>
  </conditionalFormatting>
  <conditionalFormatting sqref="G292">
    <cfRule type="top10" dxfId="305" priority="181" rank="1"/>
  </conditionalFormatting>
  <conditionalFormatting sqref="G294:G295">
    <cfRule type="top10" dxfId="304" priority="174" rank="1"/>
  </conditionalFormatting>
  <conditionalFormatting sqref="G297">
    <cfRule type="top10" dxfId="303" priority="169" rank="1"/>
  </conditionalFormatting>
  <conditionalFormatting sqref="G299:G300">
    <cfRule type="top10" dxfId="302" priority="163" rank="1"/>
  </conditionalFormatting>
  <conditionalFormatting sqref="G328:G331">
    <cfRule type="top10" dxfId="301" priority="157" rank="1"/>
  </conditionalFormatting>
  <conditionalFormatting sqref="G333:G334">
    <cfRule type="top10" dxfId="300" priority="151" rank="1"/>
  </conditionalFormatting>
  <conditionalFormatting sqref="G336">
    <cfRule type="top10" dxfId="299" priority="145" rank="1"/>
  </conditionalFormatting>
  <conditionalFormatting sqref="G338">
    <cfRule type="top10" dxfId="298" priority="138" rank="1"/>
  </conditionalFormatting>
  <conditionalFormatting sqref="G357">
    <cfRule type="top10" dxfId="297" priority="133" rank="1"/>
  </conditionalFormatting>
  <conditionalFormatting sqref="G360">
    <cfRule type="top10" dxfId="296" priority="127" rank="1"/>
  </conditionalFormatting>
  <conditionalFormatting sqref="G362">
    <cfRule type="top10" dxfId="295" priority="121" rank="1"/>
  </conditionalFormatting>
  <conditionalFormatting sqref="G423:G427">
    <cfRule type="top10" dxfId="294" priority="77" rank="1"/>
  </conditionalFormatting>
  <conditionalFormatting sqref="G429">
    <cfRule type="top10" dxfId="293" priority="71" rank="1"/>
  </conditionalFormatting>
  <conditionalFormatting sqref="G431">
    <cfRule type="top10" dxfId="292" priority="65" rank="1"/>
  </conditionalFormatting>
  <conditionalFormatting sqref="G433">
    <cfRule type="top10" dxfId="291" priority="58" rank="1"/>
  </conditionalFormatting>
  <conditionalFormatting sqref="G436:G438">
    <cfRule type="top10" dxfId="290" priority="53" rank="1"/>
  </conditionalFormatting>
  <conditionalFormatting sqref="G440">
    <cfRule type="top10" dxfId="289" priority="47" rank="1"/>
  </conditionalFormatting>
  <conditionalFormatting sqref="G442:G443">
    <cfRule type="top10" dxfId="288" priority="41" rank="1"/>
  </conditionalFormatting>
  <conditionalFormatting sqref="G445:G446">
    <cfRule type="top10" dxfId="287" priority="34" rank="1"/>
  </conditionalFormatting>
  <conditionalFormatting sqref="H3:H6">
    <cfRule type="top10" dxfId="286" priority="579" rank="1"/>
  </conditionalFormatting>
  <conditionalFormatting sqref="H8:H10">
    <cfRule type="top10" dxfId="285" priority="573" rank="1"/>
  </conditionalFormatting>
  <conditionalFormatting sqref="H12">
    <cfRule type="top10" dxfId="284" priority="567" rank="1"/>
  </conditionalFormatting>
  <conditionalFormatting sqref="H14">
    <cfRule type="top10" dxfId="283" priority="562" rank="1"/>
  </conditionalFormatting>
  <conditionalFormatting sqref="H16">
    <cfRule type="top10" dxfId="282" priority="553" rank="1"/>
  </conditionalFormatting>
  <conditionalFormatting sqref="H43">
    <cfRule type="top10" dxfId="281" priority="544" rank="1"/>
  </conditionalFormatting>
  <conditionalFormatting sqref="H47:H48">
    <cfRule type="top10" dxfId="280" priority="537" rank="1"/>
  </conditionalFormatting>
  <conditionalFormatting sqref="H57">
    <cfRule type="top10" dxfId="279" priority="495" rank="1"/>
  </conditionalFormatting>
  <conditionalFormatting sqref="H59">
    <cfRule type="top10" dxfId="278" priority="601" rank="1"/>
  </conditionalFormatting>
  <conditionalFormatting sqref="H62:H84">
    <cfRule type="top10" dxfId="277" priority="402" rank="1"/>
  </conditionalFormatting>
  <conditionalFormatting sqref="H86:H87">
    <cfRule type="top10" dxfId="276" priority="397" rank="1"/>
  </conditionalFormatting>
  <conditionalFormatting sqref="H89">
    <cfRule type="top10" dxfId="275" priority="389" rank="1"/>
  </conditionalFormatting>
  <conditionalFormatting sqref="H91">
    <cfRule type="top10" dxfId="274" priority="382" rank="1"/>
  </conditionalFormatting>
  <conditionalFormatting sqref="H106">
    <cfRule type="top10" dxfId="273" priority="468" rank="1"/>
  </conditionalFormatting>
  <conditionalFormatting sqref="H128">
    <cfRule type="top10" dxfId="272" priority="373" rank="1"/>
  </conditionalFormatting>
  <conditionalFormatting sqref="H130:H131">
    <cfRule type="top10" dxfId="271" priority="368" rank="1"/>
  </conditionalFormatting>
  <conditionalFormatting sqref="H133:H134">
    <cfRule type="top10" dxfId="270" priority="360" rank="1"/>
  </conditionalFormatting>
  <conditionalFormatting sqref="H136">
    <cfRule type="top10" dxfId="269" priority="353" rank="1"/>
  </conditionalFormatting>
  <conditionalFormatting sqref="H138">
    <cfRule type="top10" dxfId="268" priority="345" rank="1"/>
  </conditionalFormatting>
  <conditionalFormatting sqref="H141:H143">
    <cfRule type="top10" dxfId="267" priority="340" rank="1"/>
  </conditionalFormatting>
  <conditionalFormatting sqref="H145:H146">
    <cfRule type="top10" dxfId="266" priority="334" rank="1"/>
  </conditionalFormatting>
  <conditionalFormatting sqref="H148">
    <cfRule type="top10" dxfId="265" priority="328" rank="1"/>
  </conditionalFormatting>
  <conditionalFormatting sqref="H150">
    <cfRule type="top10" dxfId="264" priority="323" rank="1"/>
  </conditionalFormatting>
  <conditionalFormatting sqref="H172:H176">
    <cfRule type="top10" dxfId="263" priority="313" rank="1"/>
  </conditionalFormatting>
  <conditionalFormatting sqref="H178:H184">
    <cfRule type="top10" dxfId="262" priority="308" rank="1"/>
  </conditionalFormatting>
  <conditionalFormatting sqref="H186">
    <cfRule type="top10" dxfId="261" priority="300" rank="1"/>
  </conditionalFormatting>
  <conditionalFormatting sqref="H188">
    <cfRule type="top10" dxfId="260" priority="292" rank="1"/>
  </conditionalFormatting>
  <conditionalFormatting sqref="H191:H197">
    <cfRule type="top10" dxfId="259" priority="248" rank="1"/>
  </conditionalFormatting>
  <conditionalFormatting sqref="H199:H202">
    <cfRule type="top10" dxfId="258" priority="243" rank="1"/>
  </conditionalFormatting>
  <conditionalFormatting sqref="H204:H205">
    <cfRule type="top10" dxfId="257" priority="235" rank="1"/>
  </conditionalFormatting>
  <conditionalFormatting sqref="H207">
    <cfRule type="top10" dxfId="256" priority="228" rank="1"/>
  </conditionalFormatting>
  <conditionalFormatting sqref="H209">
    <cfRule type="top10" dxfId="255" priority="221" rank="1"/>
  </conditionalFormatting>
  <conditionalFormatting sqref="H231:H233">
    <cfRule type="top10" dxfId="254" priority="216" rank="1"/>
  </conditionalFormatting>
  <conditionalFormatting sqref="H235">
    <cfRule type="top10" dxfId="253" priority="210" rank="1"/>
  </conditionalFormatting>
  <conditionalFormatting sqref="H237">
    <cfRule type="top10" dxfId="252" priority="204" rank="1"/>
  </conditionalFormatting>
  <conditionalFormatting sqref="H239">
    <cfRule type="top10" dxfId="251" priority="199" rank="1"/>
  </conditionalFormatting>
  <conditionalFormatting sqref="H281:H286">
    <cfRule type="top10" dxfId="250" priority="192" rank="1"/>
  </conditionalFormatting>
  <conditionalFormatting sqref="H288:H290">
    <cfRule type="top10" dxfId="249" priority="186" rank="1"/>
  </conditionalFormatting>
  <conditionalFormatting sqref="H292">
    <cfRule type="top10" dxfId="248" priority="180" rank="1"/>
  </conditionalFormatting>
  <conditionalFormatting sqref="H294:H295">
    <cfRule type="top10" dxfId="247" priority="175" rank="1"/>
  </conditionalFormatting>
  <conditionalFormatting sqref="H297">
    <cfRule type="top10" dxfId="246" priority="168" rank="1"/>
  </conditionalFormatting>
  <conditionalFormatting sqref="H299:H300">
    <cfRule type="top10" dxfId="245" priority="160" rank="1"/>
  </conditionalFormatting>
  <conditionalFormatting sqref="H328:H331">
    <cfRule type="top10" dxfId="244" priority="156" rank="1"/>
  </conditionalFormatting>
  <conditionalFormatting sqref="H333:H334">
    <cfRule type="top10" dxfId="243" priority="150" rank="1"/>
  </conditionalFormatting>
  <conditionalFormatting sqref="H336">
    <cfRule type="top10" dxfId="242" priority="144" rank="1"/>
  </conditionalFormatting>
  <conditionalFormatting sqref="H338">
    <cfRule type="top10" dxfId="241" priority="139" rank="1"/>
  </conditionalFormatting>
  <conditionalFormatting sqref="H357:H358">
    <cfRule type="top10" dxfId="240" priority="132" rank="1"/>
  </conditionalFormatting>
  <conditionalFormatting sqref="H360">
    <cfRule type="top10" dxfId="239" priority="126" rank="1"/>
  </conditionalFormatting>
  <conditionalFormatting sqref="H362">
    <cfRule type="top10" dxfId="238" priority="120" rank="1"/>
  </conditionalFormatting>
  <conditionalFormatting sqref="H423:H427">
    <cfRule type="top10" dxfId="237" priority="76" rank="1"/>
  </conditionalFormatting>
  <conditionalFormatting sqref="H429">
    <cfRule type="top10" dxfId="236" priority="70" rank="1"/>
  </conditionalFormatting>
  <conditionalFormatting sqref="H431">
    <cfRule type="top10" dxfId="235" priority="64" rank="1"/>
  </conditionalFormatting>
  <conditionalFormatting sqref="H433">
    <cfRule type="top10" dxfId="234" priority="59" rank="1"/>
  </conditionalFormatting>
  <conditionalFormatting sqref="H436:H438">
    <cfRule type="top10" dxfId="233" priority="52" rank="1"/>
  </conditionalFormatting>
  <conditionalFormatting sqref="H440">
    <cfRule type="top10" dxfId="232" priority="46" rank="1"/>
  </conditionalFormatting>
  <conditionalFormatting sqref="H442:H443">
    <cfRule type="top10" dxfId="231" priority="40" rank="1"/>
  </conditionalFormatting>
  <conditionalFormatting sqref="H445:H446">
    <cfRule type="top10" dxfId="230" priority="35" rank="1"/>
  </conditionalFormatting>
  <conditionalFormatting sqref="H39:K41">
    <cfRule type="top10" dxfId="229" priority="551" rank="1"/>
  </conditionalFormatting>
  <conditionalFormatting sqref="I3:I6">
    <cfRule type="top10" dxfId="228" priority="578" rank="1"/>
  </conditionalFormatting>
  <conditionalFormatting sqref="I8:I10">
    <cfRule type="top10" dxfId="227" priority="572" rank="1"/>
  </conditionalFormatting>
  <conditionalFormatting sqref="I12">
    <cfRule type="top10" dxfId="226" priority="566" rank="1"/>
  </conditionalFormatting>
  <conditionalFormatting sqref="I14">
    <cfRule type="top10" dxfId="225" priority="559" rank="1"/>
  </conditionalFormatting>
  <conditionalFormatting sqref="I16">
    <cfRule type="top10" dxfId="224" priority="555" rank="1"/>
  </conditionalFormatting>
  <conditionalFormatting sqref="I39:I41">
    <cfRule type="top10" dxfId="223" priority="550" rank="1"/>
  </conditionalFormatting>
  <conditionalFormatting sqref="I43">
    <cfRule type="top10" dxfId="222" priority="545" rank="1"/>
  </conditionalFormatting>
  <conditionalFormatting sqref="I47:I48">
    <cfRule type="top10" dxfId="221" priority="535" rank="1"/>
  </conditionalFormatting>
  <conditionalFormatting sqref="I57">
    <cfRule type="top10" dxfId="220" priority="494" rank="1"/>
  </conditionalFormatting>
  <conditionalFormatting sqref="I59">
    <cfRule type="top10" dxfId="219" priority="602" rank="1"/>
  </conditionalFormatting>
  <conditionalFormatting sqref="I62:I84">
    <cfRule type="top10" dxfId="218" priority="407" rank="1"/>
  </conditionalFormatting>
  <conditionalFormatting sqref="I86:I87">
    <cfRule type="top10" dxfId="217" priority="396" rank="1"/>
  </conditionalFormatting>
  <conditionalFormatting sqref="I89">
    <cfRule type="top10" dxfId="216" priority="390" rank="1"/>
  </conditionalFormatting>
  <conditionalFormatting sqref="I91">
    <cfRule type="top10" dxfId="215" priority="383" rank="1"/>
  </conditionalFormatting>
  <conditionalFormatting sqref="I96">
    <cfRule type="top10" dxfId="214" priority="448" rank="1"/>
  </conditionalFormatting>
  <conditionalFormatting sqref="I106">
    <cfRule type="top10" dxfId="213" priority="469" rank="1"/>
  </conditionalFormatting>
  <conditionalFormatting sqref="I128">
    <cfRule type="top10" dxfId="212" priority="378" rank="1"/>
  </conditionalFormatting>
  <conditionalFormatting sqref="I130:I131">
    <cfRule type="top10" dxfId="211" priority="367" rank="1"/>
  </conditionalFormatting>
  <conditionalFormatting sqref="I133:I134">
    <cfRule type="top10" dxfId="210" priority="361" rank="1"/>
  </conditionalFormatting>
  <conditionalFormatting sqref="I136">
    <cfRule type="top10" dxfId="209" priority="354" rank="1"/>
  </conditionalFormatting>
  <conditionalFormatting sqref="I138">
    <cfRule type="top10" dxfId="208" priority="346" rank="1"/>
  </conditionalFormatting>
  <conditionalFormatting sqref="I141:I143">
    <cfRule type="top10" dxfId="207" priority="339" rank="1"/>
  </conditionalFormatting>
  <conditionalFormatting sqref="I145:I146">
    <cfRule type="top10" dxfId="206" priority="333" rank="1"/>
  </conditionalFormatting>
  <conditionalFormatting sqref="I148">
    <cfRule type="top10" dxfId="205" priority="327" rank="1"/>
  </conditionalFormatting>
  <conditionalFormatting sqref="I150">
    <cfRule type="top10" dxfId="204" priority="320" rank="1"/>
  </conditionalFormatting>
  <conditionalFormatting sqref="I172:I176">
    <cfRule type="top10" dxfId="203" priority="318" rank="1"/>
  </conditionalFormatting>
  <conditionalFormatting sqref="I178:I184">
    <cfRule type="top10" dxfId="202" priority="307" rank="1"/>
  </conditionalFormatting>
  <conditionalFormatting sqref="I186">
    <cfRule type="top10" dxfId="201" priority="301" rank="1"/>
  </conditionalFormatting>
  <conditionalFormatting sqref="I188">
    <cfRule type="top10" dxfId="200" priority="293" rank="1"/>
  </conditionalFormatting>
  <conditionalFormatting sqref="I191:I197">
    <cfRule type="top10" dxfId="199" priority="253" rank="1"/>
  </conditionalFormatting>
  <conditionalFormatting sqref="I199:I202">
    <cfRule type="top10" dxfId="198" priority="242" rank="1"/>
  </conditionalFormatting>
  <conditionalFormatting sqref="I204:I205">
    <cfRule type="top10" dxfId="197" priority="236" rank="1"/>
  </conditionalFormatting>
  <conditionalFormatting sqref="I207">
    <cfRule type="top10" dxfId="196" priority="229" rank="1"/>
  </conditionalFormatting>
  <conditionalFormatting sqref="I209">
    <cfRule type="top10" dxfId="195" priority="222" rank="1"/>
  </conditionalFormatting>
  <conditionalFormatting sqref="I231:I233">
    <cfRule type="top10" dxfId="194" priority="215" rank="1"/>
  </conditionalFormatting>
  <conditionalFormatting sqref="I235">
    <cfRule type="top10" dxfId="193" priority="209" rank="1"/>
  </conditionalFormatting>
  <conditionalFormatting sqref="I237">
    <cfRule type="top10" dxfId="192" priority="203" rank="1"/>
  </conditionalFormatting>
  <conditionalFormatting sqref="I239">
    <cfRule type="top10" dxfId="191" priority="196" rank="1"/>
  </conditionalFormatting>
  <conditionalFormatting sqref="I281:I286">
    <cfRule type="top10" dxfId="190" priority="191" rank="1"/>
  </conditionalFormatting>
  <conditionalFormatting sqref="I288:I290">
    <cfRule type="top10" dxfId="189" priority="185" rank="1"/>
  </conditionalFormatting>
  <conditionalFormatting sqref="I292">
    <cfRule type="top10" dxfId="188" priority="179" rank="1"/>
  </conditionalFormatting>
  <conditionalFormatting sqref="I294:I295">
    <cfRule type="top10" dxfId="187" priority="172" rank="1"/>
  </conditionalFormatting>
  <conditionalFormatting sqref="I297">
    <cfRule type="top10" dxfId="186" priority="167" rank="1"/>
  </conditionalFormatting>
  <conditionalFormatting sqref="I299:I300">
    <cfRule type="top10" dxfId="185" priority="162" rank="1"/>
  </conditionalFormatting>
  <conditionalFormatting sqref="I328:I331">
    <cfRule type="top10" dxfId="184" priority="155" rank="1"/>
  </conditionalFormatting>
  <conditionalFormatting sqref="I333:I334">
    <cfRule type="top10" dxfId="183" priority="149" rank="1"/>
  </conditionalFormatting>
  <conditionalFormatting sqref="I336">
    <cfRule type="top10" dxfId="182" priority="143" rank="1"/>
  </conditionalFormatting>
  <conditionalFormatting sqref="I338">
    <cfRule type="top10" dxfId="181" priority="136" rank="1"/>
  </conditionalFormatting>
  <conditionalFormatting sqref="I357:I358">
    <cfRule type="top10" dxfId="180" priority="131" rank="1"/>
  </conditionalFormatting>
  <conditionalFormatting sqref="I360">
    <cfRule type="top10" dxfId="179" priority="125" rank="1"/>
  </conditionalFormatting>
  <conditionalFormatting sqref="I362">
    <cfRule type="top10" dxfId="178" priority="119" rank="1"/>
  </conditionalFormatting>
  <conditionalFormatting sqref="I423:I427">
    <cfRule type="top10" dxfId="177" priority="75" rank="1"/>
  </conditionalFormatting>
  <conditionalFormatting sqref="I429">
    <cfRule type="top10" dxfId="176" priority="69" rank="1"/>
  </conditionalFormatting>
  <conditionalFormatting sqref="I431">
    <cfRule type="top10" dxfId="175" priority="63" rank="1"/>
  </conditionalFormatting>
  <conditionalFormatting sqref="I433">
    <cfRule type="top10" dxfId="174" priority="56" rank="1"/>
  </conditionalFormatting>
  <conditionalFormatting sqref="I436:I438">
    <cfRule type="top10" dxfId="173" priority="51" rank="1"/>
  </conditionalFormatting>
  <conditionalFormatting sqref="I440">
    <cfRule type="top10" dxfId="172" priority="45" rank="1"/>
  </conditionalFormatting>
  <conditionalFormatting sqref="I442:I443">
    <cfRule type="top10" dxfId="171" priority="39" rank="1"/>
  </conditionalFormatting>
  <conditionalFormatting sqref="I445:I446">
    <cfRule type="top10" dxfId="170" priority="32" rank="1"/>
  </conditionalFormatting>
  <conditionalFormatting sqref="J3:J6">
    <cfRule type="top10" dxfId="169" priority="576" rank="1"/>
  </conditionalFormatting>
  <conditionalFormatting sqref="J8:J10">
    <cfRule type="top10" dxfId="168" priority="571" rank="1"/>
  </conditionalFormatting>
  <conditionalFormatting sqref="J12">
    <cfRule type="top10" dxfId="167" priority="565" rank="1"/>
  </conditionalFormatting>
  <conditionalFormatting sqref="J14">
    <cfRule type="top10" dxfId="166" priority="563" rank="1"/>
  </conditionalFormatting>
  <conditionalFormatting sqref="J16">
    <cfRule type="top10" dxfId="165" priority="554" rank="1"/>
  </conditionalFormatting>
  <conditionalFormatting sqref="J39:J41">
    <cfRule type="top10" dxfId="164" priority="548" rank="1"/>
  </conditionalFormatting>
  <conditionalFormatting sqref="J47:J48">
    <cfRule type="top10" dxfId="163" priority="534" rank="1"/>
  </conditionalFormatting>
  <conditionalFormatting sqref="J51">
    <cfRule type="top10" dxfId="162" priority="522" rank="1"/>
  </conditionalFormatting>
  <conditionalFormatting sqref="J52">
    <cfRule type="top10" dxfId="161" priority="516" rank="1"/>
  </conditionalFormatting>
  <conditionalFormatting sqref="J53">
    <cfRule type="top10" dxfId="160" priority="510" rank="1"/>
  </conditionalFormatting>
  <conditionalFormatting sqref="J54">
    <cfRule type="top10" dxfId="159" priority="504" rank="1"/>
  </conditionalFormatting>
  <conditionalFormatting sqref="J55">
    <cfRule type="top10" dxfId="158" priority="498" rank="1"/>
  </conditionalFormatting>
  <conditionalFormatting sqref="J57">
    <cfRule type="top10" dxfId="157" priority="493" rank="1"/>
  </conditionalFormatting>
  <conditionalFormatting sqref="J59">
    <cfRule type="top10" dxfId="156" priority="603" rank="1"/>
  </conditionalFormatting>
  <conditionalFormatting sqref="J62:J84">
    <cfRule type="top10" dxfId="155" priority="406" rank="1"/>
  </conditionalFormatting>
  <conditionalFormatting sqref="J86:J87">
    <cfRule type="top10" dxfId="154" priority="395" rank="1"/>
  </conditionalFormatting>
  <conditionalFormatting sqref="J89">
    <cfRule type="top10" dxfId="153" priority="391" rank="1"/>
  </conditionalFormatting>
  <conditionalFormatting sqref="J91">
    <cfRule type="top10" dxfId="152" priority="384" rank="1"/>
  </conditionalFormatting>
  <conditionalFormatting sqref="J96">
    <cfRule type="top10" dxfId="151" priority="446" rank="1"/>
  </conditionalFormatting>
  <conditionalFormatting sqref="J97">
    <cfRule type="top10" dxfId="150" priority="440" rank="1"/>
  </conditionalFormatting>
  <conditionalFormatting sqref="J98:J99">
    <cfRule type="top10" dxfId="149" priority="587" rank="1"/>
  </conditionalFormatting>
  <conditionalFormatting sqref="J101">
    <cfRule type="top10" dxfId="148" priority="427" rank="1"/>
  </conditionalFormatting>
  <conditionalFormatting sqref="J102">
    <cfRule type="top10" dxfId="147" priority="421" rank="1"/>
  </conditionalFormatting>
  <conditionalFormatting sqref="J103">
    <cfRule type="top10" dxfId="146" priority="415" rank="1"/>
  </conditionalFormatting>
  <conditionalFormatting sqref="J104">
    <cfRule type="top10" dxfId="145" priority="409" rank="1"/>
  </conditionalFormatting>
  <conditionalFormatting sqref="J106">
    <cfRule type="top10" dxfId="144" priority="470" rank="1"/>
  </conditionalFormatting>
  <conditionalFormatting sqref="J128">
    <cfRule type="top10" dxfId="143" priority="377" rank="1"/>
  </conditionalFormatting>
  <conditionalFormatting sqref="J130:J131">
    <cfRule type="top10" dxfId="142" priority="366" rank="1"/>
  </conditionalFormatting>
  <conditionalFormatting sqref="J133:J134">
    <cfRule type="top10" dxfId="141" priority="362" rank="1"/>
  </conditionalFormatting>
  <conditionalFormatting sqref="J136">
    <cfRule type="top10" dxfId="140" priority="355" rank="1"/>
  </conditionalFormatting>
  <conditionalFormatting sqref="J138">
    <cfRule type="top10" dxfId="139" priority="347" rank="1"/>
  </conditionalFormatting>
  <conditionalFormatting sqref="J141:J143">
    <cfRule type="top10" dxfId="138" priority="337" rank="1"/>
  </conditionalFormatting>
  <conditionalFormatting sqref="J145:J146">
    <cfRule type="top10" dxfId="137" priority="332" rank="1"/>
  </conditionalFormatting>
  <conditionalFormatting sqref="J148">
    <cfRule type="top10" dxfId="136" priority="326" rank="1"/>
  </conditionalFormatting>
  <conditionalFormatting sqref="J150">
    <cfRule type="top10" dxfId="135" priority="324" rank="1"/>
  </conditionalFormatting>
  <conditionalFormatting sqref="J172:J176">
    <cfRule type="top10" dxfId="134" priority="317" rank="1"/>
  </conditionalFormatting>
  <conditionalFormatting sqref="J178:J184">
    <cfRule type="top10" dxfId="133" priority="306" rank="1"/>
  </conditionalFormatting>
  <conditionalFormatting sqref="J186">
    <cfRule type="top10" dxfId="132" priority="302" rank="1"/>
  </conditionalFormatting>
  <conditionalFormatting sqref="J188">
    <cfRule type="top10" dxfId="131" priority="294" rank="1"/>
  </conditionalFormatting>
  <conditionalFormatting sqref="J191:J197">
    <cfRule type="top10" dxfId="130" priority="252" rank="1"/>
  </conditionalFormatting>
  <conditionalFormatting sqref="J199:J202">
    <cfRule type="top10" dxfId="129" priority="241" rank="1"/>
  </conditionalFormatting>
  <conditionalFormatting sqref="J204:J205">
    <cfRule type="top10" dxfId="128" priority="237" rank="1"/>
  </conditionalFormatting>
  <conditionalFormatting sqref="J207">
    <cfRule type="top10" dxfId="127" priority="230" rank="1"/>
  </conditionalFormatting>
  <conditionalFormatting sqref="J209">
    <cfRule type="top10" dxfId="126" priority="223" rank="1"/>
  </conditionalFormatting>
  <conditionalFormatting sqref="J231:J233">
    <cfRule type="top10" dxfId="125" priority="213" rank="1"/>
  </conditionalFormatting>
  <conditionalFormatting sqref="J235">
    <cfRule type="top10" dxfId="124" priority="208" rank="1"/>
  </conditionalFormatting>
  <conditionalFormatting sqref="J237">
    <cfRule type="top10" dxfId="123" priority="202" rank="1"/>
  </conditionalFormatting>
  <conditionalFormatting sqref="J239">
    <cfRule type="top10" dxfId="122" priority="200" rank="1"/>
  </conditionalFormatting>
  <conditionalFormatting sqref="J281:J286">
    <cfRule type="top10" dxfId="121" priority="189" rank="1"/>
  </conditionalFormatting>
  <conditionalFormatting sqref="J288:J290">
    <cfRule type="top10" dxfId="120" priority="184" rank="1"/>
  </conditionalFormatting>
  <conditionalFormatting sqref="J292">
    <cfRule type="top10" dxfId="119" priority="178" rank="1"/>
  </conditionalFormatting>
  <conditionalFormatting sqref="J294:J295">
    <cfRule type="top10" dxfId="118" priority="176" rank="1"/>
  </conditionalFormatting>
  <conditionalFormatting sqref="J297">
    <cfRule type="top10" dxfId="117" priority="166" rank="1"/>
  </conditionalFormatting>
  <conditionalFormatting sqref="J299:J300">
    <cfRule type="top10" dxfId="116" priority="161" rank="1"/>
  </conditionalFormatting>
  <conditionalFormatting sqref="J328:J331">
    <cfRule type="top10" dxfId="115" priority="153" rank="1"/>
  </conditionalFormatting>
  <conditionalFormatting sqref="J333:J334">
    <cfRule type="top10" dxfId="114" priority="148" rank="1"/>
  </conditionalFormatting>
  <conditionalFormatting sqref="J336">
    <cfRule type="top10" dxfId="113" priority="142" rank="1"/>
  </conditionalFormatting>
  <conditionalFormatting sqref="J338">
    <cfRule type="top10" dxfId="112" priority="140" rank="1"/>
  </conditionalFormatting>
  <conditionalFormatting sqref="J357:J358">
    <cfRule type="top10" dxfId="111" priority="129" rank="1"/>
  </conditionalFormatting>
  <conditionalFormatting sqref="J360">
    <cfRule type="top10" dxfId="110" priority="124" rank="1"/>
  </conditionalFormatting>
  <conditionalFormatting sqref="J362">
    <cfRule type="top10" dxfId="109" priority="118" rank="1"/>
  </conditionalFormatting>
  <conditionalFormatting sqref="J423:J427">
    <cfRule type="top10" dxfId="108" priority="73" rank="1"/>
  </conditionalFormatting>
  <conditionalFormatting sqref="J429">
    <cfRule type="top10" dxfId="107" priority="68" rank="1"/>
  </conditionalFormatting>
  <conditionalFormatting sqref="J431">
    <cfRule type="top10" dxfId="106" priority="62" rank="1"/>
  </conditionalFormatting>
  <conditionalFormatting sqref="J433">
    <cfRule type="top10" dxfId="105" priority="60" rank="1"/>
  </conditionalFormatting>
  <conditionalFormatting sqref="J436:J438">
    <cfRule type="top10" dxfId="104" priority="49" rank="1"/>
  </conditionalFormatting>
  <conditionalFormatting sqref="J440">
    <cfRule type="top10" dxfId="103" priority="44" rank="1"/>
  </conditionalFormatting>
  <conditionalFormatting sqref="J442:J443">
    <cfRule type="top10" dxfId="102" priority="38" rank="1"/>
  </conditionalFormatting>
  <conditionalFormatting sqref="J445:J446">
    <cfRule type="top10" dxfId="101" priority="36" rank="1"/>
  </conditionalFormatting>
  <conditionalFormatting sqref="J98:K99">
    <cfRule type="cellIs" dxfId="100" priority="480" operator="greaterThanOrEqual">
      <formula>200</formula>
    </cfRule>
  </conditionalFormatting>
  <conditionalFormatting sqref="K3:K6">
    <cfRule type="top10" dxfId="99" priority="577" rank="1"/>
  </conditionalFormatting>
  <conditionalFormatting sqref="K8:K10">
    <cfRule type="top10" dxfId="98" priority="570" rank="1"/>
  </conditionalFormatting>
  <conditionalFormatting sqref="K12">
    <cfRule type="top10" dxfId="97" priority="564" rank="1"/>
  </conditionalFormatting>
  <conditionalFormatting sqref="K14">
    <cfRule type="top10" dxfId="96" priority="560" rank="1"/>
  </conditionalFormatting>
  <conditionalFormatting sqref="K16">
    <cfRule type="top10" dxfId="95" priority="552" rank="1"/>
  </conditionalFormatting>
  <conditionalFormatting sqref="K39:K41">
    <cfRule type="top10" dxfId="94" priority="549" rank="1"/>
  </conditionalFormatting>
  <conditionalFormatting sqref="K43">
    <cfRule type="top10" dxfId="93" priority="542" rank="1"/>
  </conditionalFormatting>
  <conditionalFormatting sqref="K47:K48">
    <cfRule type="top10" dxfId="92" priority="536" rank="1"/>
  </conditionalFormatting>
  <conditionalFormatting sqref="K51">
    <cfRule type="top10" dxfId="91" priority="523" rank="1"/>
  </conditionalFormatting>
  <conditionalFormatting sqref="K52">
    <cfRule type="top10" dxfId="90" priority="517" rank="1"/>
  </conditionalFormatting>
  <conditionalFormatting sqref="K53">
    <cfRule type="top10" dxfId="89" priority="511" rank="1"/>
  </conditionalFormatting>
  <conditionalFormatting sqref="K54">
    <cfRule type="top10" dxfId="88" priority="505" rank="1"/>
  </conditionalFormatting>
  <conditionalFormatting sqref="K55">
    <cfRule type="top10" dxfId="87" priority="499" rank="1"/>
  </conditionalFormatting>
  <conditionalFormatting sqref="K57">
    <cfRule type="top10" dxfId="86" priority="492" rank="1"/>
  </conditionalFormatting>
  <conditionalFormatting sqref="K59">
    <cfRule type="top10" dxfId="85" priority="604" rank="1"/>
  </conditionalFormatting>
  <conditionalFormatting sqref="K62:K84">
    <cfRule type="top10" dxfId="84" priority="405" rank="1"/>
  </conditionalFormatting>
  <conditionalFormatting sqref="K86:K87">
    <cfRule type="top10" dxfId="83" priority="399" rank="1"/>
  </conditionalFormatting>
  <conditionalFormatting sqref="K89">
    <cfRule type="top10" dxfId="82" priority="392" rank="1"/>
  </conditionalFormatting>
  <conditionalFormatting sqref="K91">
    <cfRule type="top10" dxfId="81" priority="385" rank="1"/>
  </conditionalFormatting>
  <conditionalFormatting sqref="K96">
    <cfRule type="top10" dxfId="80" priority="447" rank="1"/>
  </conditionalFormatting>
  <conditionalFormatting sqref="K97">
    <cfRule type="top10" dxfId="79" priority="441" rank="1"/>
  </conditionalFormatting>
  <conditionalFormatting sqref="K98:K99">
    <cfRule type="top10" dxfId="78" priority="585" rank="1"/>
  </conditionalFormatting>
  <conditionalFormatting sqref="K101">
    <cfRule type="top10" dxfId="77" priority="426" rank="1"/>
  </conditionalFormatting>
  <conditionalFormatting sqref="K102">
    <cfRule type="top10" dxfId="76" priority="420" rank="1"/>
  </conditionalFormatting>
  <conditionalFormatting sqref="K103">
    <cfRule type="top10" dxfId="75" priority="414" rank="1"/>
  </conditionalFormatting>
  <conditionalFormatting sqref="K104">
    <cfRule type="top10" dxfId="74" priority="408" rank="1"/>
  </conditionalFormatting>
  <conditionalFormatting sqref="K106">
    <cfRule type="top10" dxfId="73" priority="471" rank="1"/>
  </conditionalFormatting>
  <conditionalFormatting sqref="K128">
    <cfRule type="top10" dxfId="72" priority="376" rank="1"/>
  </conditionalFormatting>
  <conditionalFormatting sqref="K130:K131">
    <cfRule type="top10" dxfId="71" priority="370" rank="1"/>
  </conditionalFormatting>
  <conditionalFormatting sqref="K133:K134">
    <cfRule type="top10" dxfId="70" priority="363" rank="1"/>
  </conditionalFormatting>
  <conditionalFormatting sqref="K136">
    <cfRule type="top10" dxfId="69" priority="356" rank="1"/>
  </conditionalFormatting>
  <conditionalFormatting sqref="K138">
    <cfRule type="top10" dxfId="68" priority="348" rank="1"/>
  </conditionalFormatting>
  <conditionalFormatting sqref="K141:K143">
    <cfRule type="top10" dxfId="67" priority="338" rank="1"/>
  </conditionalFormatting>
  <conditionalFormatting sqref="K145:K146">
    <cfRule type="top10" dxfId="66" priority="331" rank="1"/>
  </conditionalFormatting>
  <conditionalFormatting sqref="K148">
    <cfRule type="top10" dxfId="65" priority="325" rank="1"/>
  </conditionalFormatting>
  <conditionalFormatting sqref="K150">
    <cfRule type="top10" dxfId="64" priority="321" rank="1"/>
  </conditionalFormatting>
  <conditionalFormatting sqref="K172:K176">
    <cfRule type="top10" dxfId="63" priority="316" rank="1"/>
  </conditionalFormatting>
  <conditionalFormatting sqref="K178:K184">
    <cfRule type="top10" dxfId="62" priority="310" rank="1"/>
  </conditionalFormatting>
  <conditionalFormatting sqref="K186">
    <cfRule type="top10" dxfId="61" priority="303" rank="1"/>
  </conditionalFormatting>
  <conditionalFormatting sqref="K188">
    <cfRule type="top10" dxfId="60" priority="295" rank="1"/>
  </conditionalFormatting>
  <conditionalFormatting sqref="K191:K197">
    <cfRule type="top10" dxfId="59" priority="251" rank="1"/>
  </conditionalFormatting>
  <conditionalFormatting sqref="K199:K202">
    <cfRule type="top10" dxfId="58" priority="245" rank="1"/>
  </conditionalFormatting>
  <conditionalFormatting sqref="K204:K205">
    <cfRule type="top10" dxfId="57" priority="238" rank="1"/>
  </conditionalFormatting>
  <conditionalFormatting sqref="K207">
    <cfRule type="top10" dxfId="56" priority="231" rank="1"/>
  </conditionalFormatting>
  <conditionalFormatting sqref="K209">
    <cfRule type="top10" dxfId="55" priority="224" rank="1"/>
  </conditionalFormatting>
  <conditionalFormatting sqref="K231:K233">
    <cfRule type="top10" dxfId="54" priority="214" rank="1"/>
  </conditionalFormatting>
  <conditionalFormatting sqref="K235">
    <cfRule type="top10" dxfId="53" priority="207" rank="1"/>
  </conditionalFormatting>
  <conditionalFormatting sqref="K237">
    <cfRule type="top10" dxfId="52" priority="201" rank="1"/>
  </conditionalFormatting>
  <conditionalFormatting sqref="K239">
    <cfRule type="top10" dxfId="51" priority="197" rank="1"/>
  </conditionalFormatting>
  <conditionalFormatting sqref="K281:K286">
    <cfRule type="top10" dxfId="50" priority="190" rank="1"/>
  </conditionalFormatting>
  <conditionalFormatting sqref="K288:K290">
    <cfRule type="top10" dxfId="49" priority="183" rank="1"/>
  </conditionalFormatting>
  <conditionalFormatting sqref="K292">
    <cfRule type="top10" dxfId="48" priority="177" rank="1"/>
  </conditionalFormatting>
  <conditionalFormatting sqref="K294:K295">
    <cfRule type="top10" dxfId="47" priority="173" rank="1"/>
  </conditionalFormatting>
  <conditionalFormatting sqref="K297">
    <cfRule type="top10" dxfId="46" priority="165" rank="1"/>
  </conditionalFormatting>
  <conditionalFormatting sqref="K299:K300">
    <cfRule type="top10" dxfId="45" priority="159" rank="1"/>
  </conditionalFormatting>
  <conditionalFormatting sqref="K328:K331">
    <cfRule type="top10" dxfId="44" priority="154" rank="1"/>
  </conditionalFormatting>
  <conditionalFormatting sqref="K333:K334">
    <cfRule type="top10" dxfId="43" priority="147" rank="1"/>
  </conditionalFormatting>
  <conditionalFormatting sqref="K336">
    <cfRule type="top10" dxfId="42" priority="141" rank="1"/>
  </conditionalFormatting>
  <conditionalFormatting sqref="K338">
    <cfRule type="top10" dxfId="41" priority="137" rank="1"/>
  </conditionalFormatting>
  <conditionalFormatting sqref="K357:K358">
    <cfRule type="top10" dxfId="40" priority="130" rank="1"/>
  </conditionalFormatting>
  <conditionalFormatting sqref="K360">
    <cfRule type="top10" dxfId="39" priority="123" rank="1"/>
  </conditionalFormatting>
  <conditionalFormatting sqref="K362">
    <cfRule type="top10" dxfId="38" priority="117" rank="1"/>
  </conditionalFormatting>
  <conditionalFormatting sqref="K423:K427">
    <cfRule type="top10" dxfId="37" priority="74" rank="1"/>
  </conditionalFormatting>
  <conditionalFormatting sqref="K429">
    <cfRule type="top10" dxfId="36" priority="67" rank="1"/>
  </conditionalFormatting>
  <conditionalFormatting sqref="K431">
    <cfRule type="top10" dxfId="35" priority="61" rank="1"/>
  </conditionalFormatting>
  <conditionalFormatting sqref="K433">
    <cfRule type="top10" dxfId="34" priority="57" rank="1"/>
  </conditionalFormatting>
  <conditionalFormatting sqref="K436:K438">
    <cfRule type="top10" dxfId="33" priority="50" rank="1"/>
  </conditionalFormatting>
  <conditionalFormatting sqref="K440">
    <cfRule type="top10" dxfId="32" priority="43" rank="1"/>
  </conditionalFormatting>
  <conditionalFormatting sqref="K442:K443">
    <cfRule type="top10" dxfId="31" priority="37" rank="1"/>
  </conditionalFormatting>
  <conditionalFormatting sqref="K445:K446">
    <cfRule type="top10" dxfId="30" priority="33" rank="1"/>
  </conditionalFormatting>
  <conditionalFormatting sqref="G449:G453">
    <cfRule type="top10" dxfId="29" priority="29" rank="1"/>
  </conditionalFormatting>
  <conditionalFormatting sqref="H449:H453">
    <cfRule type="top10" dxfId="28" priority="28" rank="1"/>
  </conditionalFormatting>
  <conditionalFormatting sqref="I449:I453">
    <cfRule type="top10" dxfId="27" priority="27" rank="1"/>
  </conditionalFormatting>
  <conditionalFormatting sqref="J449:J453">
    <cfRule type="top10" dxfId="26" priority="25" rank="1"/>
  </conditionalFormatting>
  <conditionalFormatting sqref="K449:K453">
    <cfRule type="top10" dxfId="25" priority="26" rank="1"/>
  </conditionalFormatting>
  <conditionalFormatting sqref="F449:F453">
    <cfRule type="top10" dxfId="24" priority="30" rank="1"/>
  </conditionalFormatting>
  <conditionalFormatting sqref="K455">
    <cfRule type="top10" dxfId="23" priority="19" rank="1"/>
  </conditionalFormatting>
  <conditionalFormatting sqref="J455">
    <cfRule type="top10" dxfId="22" priority="20" rank="1"/>
  </conditionalFormatting>
  <conditionalFormatting sqref="I455">
    <cfRule type="top10" dxfId="21" priority="21" rank="1"/>
  </conditionalFormatting>
  <conditionalFormatting sqref="H455">
    <cfRule type="top10" dxfId="20" priority="22" rank="1"/>
  </conditionalFormatting>
  <conditionalFormatting sqref="G455">
    <cfRule type="top10" dxfId="19" priority="23" rank="1"/>
  </conditionalFormatting>
  <conditionalFormatting sqref="F455">
    <cfRule type="top10" dxfId="18" priority="24" rank="1"/>
  </conditionalFormatting>
  <conditionalFormatting sqref="F457">
    <cfRule type="top10" dxfId="17" priority="18" rank="1"/>
  </conditionalFormatting>
  <conditionalFormatting sqref="G457">
    <cfRule type="top10" dxfId="16" priority="17" rank="1"/>
  </conditionalFormatting>
  <conditionalFormatting sqref="H457">
    <cfRule type="top10" dxfId="15" priority="16" rank="1"/>
  </conditionalFormatting>
  <conditionalFormatting sqref="I457">
    <cfRule type="top10" dxfId="14" priority="15" rank="1"/>
  </conditionalFormatting>
  <conditionalFormatting sqref="J457">
    <cfRule type="top10" dxfId="13" priority="14" rank="1"/>
  </conditionalFormatting>
  <conditionalFormatting sqref="K457">
    <cfRule type="top10" dxfId="12" priority="13" rank="1"/>
  </conditionalFormatting>
  <conditionalFormatting sqref="J459">
    <cfRule type="top10" dxfId="11" priority="12" rank="1"/>
  </conditionalFormatting>
  <conditionalFormatting sqref="I459">
    <cfRule type="top10" dxfId="10" priority="8" rank="1"/>
  </conditionalFormatting>
  <conditionalFormatting sqref="K459">
    <cfRule type="top10" dxfId="9" priority="9" rank="1"/>
  </conditionalFormatting>
  <conditionalFormatting sqref="H459">
    <cfRule type="top10" dxfId="8" priority="11" rank="1"/>
  </conditionalFormatting>
  <conditionalFormatting sqref="G459">
    <cfRule type="top10" dxfId="7" priority="10" rank="1"/>
  </conditionalFormatting>
  <conditionalFormatting sqref="F459">
    <cfRule type="top10" dxfId="6" priority="7" rank="1"/>
  </conditionalFormatting>
  <conditionalFormatting sqref="G461">
    <cfRule type="top10" dxfId="5" priority="5" rank="1"/>
  </conditionalFormatting>
  <conditionalFormatting sqref="I461">
    <cfRule type="top10" dxfId="4" priority="4" rank="1"/>
  </conditionalFormatting>
  <conditionalFormatting sqref="H461">
    <cfRule type="top10" dxfId="3" priority="2" rank="1"/>
  </conditionalFormatting>
  <conditionalFormatting sqref="J461">
    <cfRule type="top10" dxfId="2" priority="3" rank="1"/>
  </conditionalFormatting>
  <conditionalFormatting sqref="K461">
    <cfRule type="top10" dxfId="1" priority="1" rank="1"/>
  </conditionalFormatting>
  <conditionalFormatting sqref="F461">
    <cfRule type="top10" dxfId="0" priority="6" rank="1"/>
  </conditionalFormatting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Virginia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2020-06-14T20:35:03Z</cp:lastPrinted>
  <dcterms:created xsi:type="dcterms:W3CDTF">2020-05-31T23:56:13Z</dcterms:created>
  <dcterms:modified xsi:type="dcterms:W3CDTF">2023-11-18T21:03:17Z</dcterms:modified>
</cp:coreProperties>
</file>