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cores and Rankings 2022\ABRA 2022\Texas 2022\"/>
    </mc:Choice>
  </mc:AlternateContent>
  <xr:revisionPtr revIDLastSave="0" documentId="13_ncr:1_{30C5C6EE-CBF6-4F6C-BE7D-CCF6DE8F6616}" xr6:coauthVersionLast="47" xr6:coauthVersionMax="47" xr10:uidLastSave="{00000000-0000-0000-0000-000000000000}"/>
  <bookViews>
    <workbookView xWindow="-108" yWindow="-108" windowWidth="23256" windowHeight="12576" xr2:uid="{69E221D4-D427-42E2-9503-EAC8DD33F1A0}"/>
  </bookViews>
  <sheets>
    <sheet name="Match Results Tex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1" i="1" l="1"/>
  <c r="L761" i="1"/>
  <c r="M760" i="1"/>
  <c r="L760" i="1"/>
  <c r="M757" i="1"/>
  <c r="L757" i="1"/>
  <c r="M755" i="1"/>
  <c r="L755" i="1"/>
  <c r="M758" i="1"/>
  <c r="L758" i="1"/>
  <c r="M756" i="1"/>
  <c r="L756" i="1"/>
  <c r="M754" i="1"/>
  <c r="L754" i="1"/>
  <c r="N758" i="1" l="1"/>
  <c r="P758" i="1" s="1"/>
  <c r="N756" i="1"/>
  <c r="N755" i="1"/>
  <c r="N760" i="1"/>
  <c r="N754" i="1"/>
  <c r="N757" i="1"/>
  <c r="N761" i="1"/>
  <c r="P761" i="1" s="1"/>
  <c r="P756" i="1" l="1"/>
  <c r="P760" i="1"/>
  <c r="P755" i="1"/>
  <c r="P754" i="1"/>
  <c r="P757" i="1"/>
</calcChain>
</file>

<file path=xl/sharedStrings.xml><?xml version="1.0" encoding="utf-8"?>
<sst xmlns="http://schemas.openxmlformats.org/spreadsheetml/2006/main" count="5068" uniqueCount="121">
  <si>
    <t>Rank</t>
  </si>
  <si>
    <t>Class</t>
  </si>
  <si>
    <t>Competitor</t>
  </si>
  <si>
    <t>Date</t>
  </si>
  <si>
    <t>Range Location</t>
  </si>
  <si>
    <t>TGT 1</t>
  </si>
  <si>
    <t>TGT 2</t>
  </si>
  <si>
    <t>TGT 3</t>
  </si>
  <si>
    <t>TGT 4</t>
  </si>
  <si>
    <t>TGT 5</t>
  </si>
  <si>
    <t>TGT 6</t>
  </si>
  <si>
    <t># of Targets</t>
  </si>
  <si>
    <t>TGT Total</t>
  </si>
  <si>
    <t>AGG</t>
  </si>
  <si>
    <t>Points</t>
  </si>
  <si>
    <t>AGG + Points</t>
  </si>
  <si>
    <t>Outlaw Lt</t>
  </si>
  <si>
    <t>Bert Farias</t>
  </si>
  <si>
    <t>Joe Yanez</t>
  </si>
  <si>
    <t>Unlimited</t>
  </si>
  <si>
    <t>Stan Fitch</t>
  </si>
  <si>
    <t>Edinburg, Tx</t>
  </si>
  <si>
    <t>Outlaw Hvy</t>
  </si>
  <si>
    <t>Bobby Williams</t>
  </si>
  <si>
    <t>San Angelo, TX</t>
  </si>
  <si>
    <t>David Strother</t>
  </si>
  <si>
    <t>Gary Hicks</t>
  </si>
  <si>
    <t>Darren Krumwiede</t>
  </si>
  <si>
    <t>Ronald Herring</t>
  </si>
  <si>
    <t>Scott Jackson</t>
  </si>
  <si>
    <t>Factory</t>
  </si>
  <si>
    <t>Ken Osmond</t>
  </si>
  <si>
    <t>Tony Carruth</t>
  </si>
  <si>
    <t>Daniel Henry</t>
  </si>
  <si>
    <t>Kirby Dahl</t>
  </si>
  <si>
    <t>Harry Trainer</t>
  </si>
  <si>
    <t>Bonnie Fogg</t>
  </si>
  <si>
    <t>Edinburg, TX</t>
  </si>
  <si>
    <t>Manny Cerda</t>
  </si>
  <si>
    <t>Jeff Velazquez</t>
  </si>
  <si>
    <t>Tim Brewer</t>
  </si>
  <si>
    <t>Stephanie Brewer</t>
  </si>
  <si>
    <t>Juan Iracheta</t>
  </si>
  <si>
    <t>Vic Severino</t>
  </si>
  <si>
    <t>YOUTH Class</t>
  </si>
  <si>
    <t>*Timothy Velazquez</t>
  </si>
  <si>
    <t>Adult Outlaw Heavy</t>
  </si>
  <si>
    <t>Josie Hensler</t>
  </si>
  <si>
    <t>Boerne, TX</t>
  </si>
  <si>
    <t>Jerry Hensler</t>
  </si>
  <si>
    <t>Hubert Kelsheimer</t>
  </si>
  <si>
    <t>Adult Outlaw Lite</t>
  </si>
  <si>
    <t>Claudia Escoto</t>
  </si>
  <si>
    <t>Steve Huebinger</t>
  </si>
  <si>
    <t>Adult Factory</t>
  </si>
  <si>
    <t>Jerry Willeford</t>
  </si>
  <si>
    <t>Jim Stewart</t>
  </si>
  <si>
    <t>Jim Swaringin</t>
  </si>
  <si>
    <t>Paul Dyer</t>
  </si>
  <si>
    <t>Ken Patton</t>
  </si>
  <si>
    <t>Chris Bissett</t>
  </si>
  <si>
    <t>Steve Shropshire</t>
  </si>
  <si>
    <t>Howard Wilson</t>
  </si>
  <si>
    <t>Lynn Sonnenberg</t>
  </si>
  <si>
    <t>Carolyn Wilson</t>
  </si>
  <si>
    <t>Audrey Holland</t>
  </si>
  <si>
    <t>Linda Williams</t>
  </si>
  <si>
    <t xml:space="preserve">Outlaw Hvy </t>
  </si>
  <si>
    <t>John Weaver</t>
  </si>
  <si>
    <t>Gary Southard</t>
  </si>
  <si>
    <t>Rene Melendez</t>
  </si>
  <si>
    <t xml:space="preserve">Unlimited </t>
  </si>
  <si>
    <t>Fred Jamison</t>
  </si>
  <si>
    <t>Wayne Argence</t>
  </si>
  <si>
    <t xml:space="preserve">Factory </t>
  </si>
  <si>
    <t>Brian Vincent</t>
  </si>
  <si>
    <t>*Timothy Carruth</t>
  </si>
  <si>
    <t>Todd Hammer</t>
  </si>
  <si>
    <t>David Joe</t>
  </si>
  <si>
    <t>Charlie Moore</t>
  </si>
  <si>
    <t>Jeff Mason</t>
  </si>
  <si>
    <t>Juan Ocon</t>
  </si>
  <si>
    <t>Douglas Bendana</t>
  </si>
  <si>
    <t>Evelio McDonald</t>
  </si>
  <si>
    <t>Otis Riffey</t>
  </si>
  <si>
    <t>Bill Middlebrook</t>
  </si>
  <si>
    <t>Brayden Bolt</t>
  </si>
  <si>
    <t>Parker Bolt</t>
  </si>
  <si>
    <t>Jay Osmond</t>
  </si>
  <si>
    <t>James Braddy</t>
  </si>
  <si>
    <t>Brad Mueller</t>
  </si>
  <si>
    <t>Boerne, Tx</t>
  </si>
  <si>
    <t>Brett Grainger</t>
  </si>
  <si>
    <t>Jett Hurl</t>
  </si>
  <si>
    <t>* Brayden Bolt</t>
  </si>
  <si>
    <t>* Parker Bolt</t>
  </si>
  <si>
    <t>* Timonthy Carruth</t>
  </si>
  <si>
    <t xml:space="preserve"> </t>
  </si>
  <si>
    <t>Luis Ordorica</t>
  </si>
  <si>
    <t>Curtis Jenkins</t>
  </si>
  <si>
    <t>Tim Bynum</t>
  </si>
  <si>
    <t>Boerne Texas</t>
  </si>
  <si>
    <t>David Lewis</t>
  </si>
  <si>
    <t>Stan Hall</t>
  </si>
  <si>
    <t>Philip Beekley</t>
  </si>
  <si>
    <t>Elias Hintz</t>
  </si>
  <si>
    <t>Robert Jackson</t>
  </si>
  <si>
    <t>Larry Zientek</t>
  </si>
  <si>
    <t>Glen Stinson</t>
  </si>
  <si>
    <t>Glenn Stinson</t>
  </si>
  <si>
    <t>Jose S Maldonado</t>
  </si>
  <si>
    <t>Ruben Ramos</t>
  </si>
  <si>
    <t>Anas El-Beltagui</t>
  </si>
  <si>
    <t>David Ellwood</t>
  </si>
  <si>
    <t>Joe Chacon</t>
  </si>
  <si>
    <t>Ronald Borden</t>
  </si>
  <si>
    <t>Allen Wood</t>
  </si>
  <si>
    <t>Joe Maldonado</t>
  </si>
  <si>
    <t>Glen Dickson</t>
  </si>
  <si>
    <t>Ron Herring</t>
  </si>
  <si>
    <t>Bobby Starr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</si>
</sst>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70C0"/>
      <name val="Book Antiqua"/>
      <family val="1"/>
    </font>
    <font>
      <b/>
      <sz val="10"/>
      <color rgb="FF0070C0"/>
      <name val="Book Antiqua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B4C6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wrapText="1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 wrapText="1"/>
      <protection hidden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 shrinkToFit="1"/>
    </xf>
    <xf numFmtId="0" fontId="3" fillId="2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 wrapText="1"/>
    </xf>
    <xf numFmtId="0" fontId="0" fillId="2" borderId="0" xfId="0" applyFill="1"/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 shrinkToFit="1"/>
    </xf>
    <xf numFmtId="0" fontId="4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 wrapText="1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 wrapText="1"/>
      <protection hidden="1"/>
    </xf>
    <xf numFmtId="0" fontId="1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wrapText="1" shrinkToFit="1"/>
    </xf>
    <xf numFmtId="0" fontId="3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4" fontId="5" fillId="0" borderId="7" xfId="0" applyNumberFormat="1" applyFont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2" fontId="0" fillId="2" borderId="0" xfId="0" applyNumberFormat="1" applyFill="1"/>
    <xf numFmtId="2" fontId="3" fillId="2" borderId="0" xfId="0" applyNumberFormat="1" applyFont="1" applyFill="1"/>
    <xf numFmtId="2" fontId="1" fillId="0" borderId="5" xfId="0" applyNumberFormat="1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1" fontId="4" fillId="0" borderId="8" xfId="0" applyNumberFormat="1" applyFont="1" applyBorder="1" applyAlignment="1" applyProtection="1">
      <alignment horizontal="center"/>
      <protection locked="0"/>
    </xf>
    <xf numFmtId="1" fontId="4" fillId="0" borderId="9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 applyProtection="1">
      <alignment horizontal="center"/>
      <protection locked="0"/>
    </xf>
    <xf numFmtId="14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 applyProtection="1">
      <alignment horizontal="center"/>
      <protection locked="0"/>
    </xf>
    <xf numFmtId="1" fontId="4" fillId="2" borderId="0" xfId="0" applyNumberFormat="1" applyFont="1" applyFill="1" applyAlignment="1" applyProtection="1">
      <alignment horizontal="center" wrapText="1"/>
      <protection hidden="1"/>
    </xf>
    <xf numFmtId="2" fontId="4" fillId="2" borderId="0" xfId="0" applyNumberFormat="1" applyFont="1" applyFill="1" applyAlignment="1" applyProtection="1">
      <alignment horizontal="center"/>
      <protection hidden="1"/>
    </xf>
    <xf numFmtId="1" fontId="4" fillId="2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116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48FC-697F-4B6D-8FA9-F181A5DE1873}">
  <sheetPr codeName="Sheet1">
    <pageSetUpPr fitToPage="1"/>
  </sheetPr>
  <dimension ref="A1:Q884"/>
  <sheetViews>
    <sheetView tabSelected="1" topLeftCell="A856" workbookViewId="0">
      <selection activeCell="F869" sqref="F869"/>
    </sheetView>
  </sheetViews>
  <sheetFormatPr defaultColWidth="10.21875" defaultRowHeight="13.8" x14ac:dyDescent="0.3"/>
  <cols>
    <col min="1" max="1" width="8" style="1" customWidth="1"/>
    <col min="2" max="2" width="20" style="2" customWidth="1"/>
    <col min="3" max="3" width="18.77734375" style="1" customWidth="1"/>
    <col min="4" max="4" width="17.44140625" style="1" customWidth="1"/>
    <col min="5" max="5" width="19.77734375" style="3" customWidth="1"/>
    <col min="6" max="6" width="10.44140625" style="4" bestFit="1" customWidth="1"/>
    <col min="7" max="9" width="6.5546875" style="4" bestFit="1" customWidth="1"/>
    <col min="10" max="11" width="6.5546875" style="4" customWidth="1"/>
    <col min="12" max="12" width="10.21875" style="6"/>
    <col min="13" max="13" width="10.21875" style="3"/>
    <col min="14" max="14" width="10.21875" style="7"/>
    <col min="15" max="15" width="8.77734375" style="1" customWidth="1"/>
    <col min="16" max="16" width="10.21875" style="8"/>
    <col min="17" max="19" width="10.21875" style="5"/>
    <col min="20" max="20" width="10.44140625" style="5" customWidth="1"/>
    <col min="21" max="16384" width="10.21875" style="5"/>
  </cols>
  <sheetData>
    <row r="1" spans="1:16" ht="13.05" x14ac:dyDescent="0.3">
      <c r="A1" s="36"/>
      <c r="B1" s="37"/>
      <c r="C1" s="36"/>
      <c r="D1" s="36"/>
      <c r="E1" s="38"/>
      <c r="F1" s="39"/>
      <c r="G1" s="39"/>
      <c r="H1" s="39"/>
      <c r="I1" s="39"/>
      <c r="J1" s="39"/>
      <c r="K1" s="39"/>
      <c r="L1" s="40"/>
      <c r="M1" s="38"/>
      <c r="N1" s="41"/>
      <c r="O1" s="36"/>
      <c r="P1" s="42"/>
    </row>
    <row r="2" spans="1:16" ht="28.95" x14ac:dyDescent="0.3">
      <c r="A2" s="9" t="s">
        <v>0</v>
      </c>
      <c r="B2" s="10" t="s">
        <v>1</v>
      </c>
      <c r="C2" s="11" t="s">
        <v>2</v>
      </c>
      <c r="D2" s="9" t="s">
        <v>3</v>
      </c>
      <c r="E2" s="12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5" t="s">
        <v>12</v>
      </c>
      <c r="N2" s="16" t="s">
        <v>13</v>
      </c>
      <c r="O2" s="17" t="s">
        <v>14</v>
      </c>
      <c r="P2" s="18" t="s">
        <v>15</v>
      </c>
    </row>
    <row r="3" spans="1:16" ht="13.05" x14ac:dyDescent="0.3">
      <c r="A3" s="19">
        <v>1</v>
      </c>
      <c r="B3" s="20" t="s">
        <v>16</v>
      </c>
      <c r="C3" s="21" t="s">
        <v>18</v>
      </c>
      <c r="D3" s="22">
        <v>44604</v>
      </c>
      <c r="E3" s="23" t="s">
        <v>21</v>
      </c>
      <c r="F3" s="24">
        <v>174</v>
      </c>
      <c r="G3" s="24">
        <v>183</v>
      </c>
      <c r="H3" s="24">
        <v>181</v>
      </c>
      <c r="I3" s="24">
        <v>180</v>
      </c>
      <c r="J3" s="24"/>
      <c r="K3" s="24"/>
      <c r="L3" s="25">
        <v>4</v>
      </c>
      <c r="M3" s="25">
        <v>718</v>
      </c>
      <c r="N3" s="26">
        <v>179.5</v>
      </c>
      <c r="O3" s="27">
        <v>11</v>
      </c>
      <c r="P3" s="28">
        <v>190.5</v>
      </c>
    </row>
    <row r="4" spans="1:16" ht="13.05" x14ac:dyDescent="0.3">
      <c r="A4" s="19">
        <v>2</v>
      </c>
      <c r="B4" s="20" t="s">
        <v>16</v>
      </c>
      <c r="C4" s="21" t="s">
        <v>17</v>
      </c>
      <c r="D4" s="22">
        <v>44604</v>
      </c>
      <c r="E4" s="23" t="s">
        <v>21</v>
      </c>
      <c r="F4" s="24">
        <v>159</v>
      </c>
      <c r="G4" s="24">
        <v>176</v>
      </c>
      <c r="H4" s="24">
        <v>185</v>
      </c>
      <c r="I4" s="24">
        <v>178</v>
      </c>
      <c r="J4" s="24"/>
      <c r="K4" s="24"/>
      <c r="L4" s="25">
        <v>4</v>
      </c>
      <c r="M4" s="25">
        <v>698</v>
      </c>
      <c r="N4" s="26">
        <v>174.5</v>
      </c>
      <c r="O4" s="27">
        <v>6</v>
      </c>
      <c r="P4" s="28">
        <v>180.5</v>
      </c>
    </row>
    <row r="5" spans="1:16" ht="28.95" x14ac:dyDescent="0.3">
      <c r="A5" s="9" t="s">
        <v>0</v>
      </c>
      <c r="B5" s="10" t="s">
        <v>1</v>
      </c>
      <c r="C5" s="11" t="s">
        <v>2</v>
      </c>
      <c r="D5" s="9" t="s">
        <v>3</v>
      </c>
      <c r="E5" s="12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4" t="s">
        <v>11</v>
      </c>
      <c r="M5" s="15" t="s">
        <v>12</v>
      </c>
      <c r="N5" s="16" t="s">
        <v>13</v>
      </c>
      <c r="O5" s="17" t="s">
        <v>14</v>
      </c>
      <c r="P5" s="18" t="s">
        <v>15</v>
      </c>
    </row>
    <row r="6" spans="1:16" ht="13.05" x14ac:dyDescent="0.3">
      <c r="A6" s="19">
        <v>1</v>
      </c>
      <c r="B6" s="20" t="s">
        <v>19</v>
      </c>
      <c r="C6" s="21" t="s">
        <v>20</v>
      </c>
      <c r="D6" s="22">
        <v>44604</v>
      </c>
      <c r="E6" s="23" t="s">
        <v>21</v>
      </c>
      <c r="F6" s="24">
        <v>154</v>
      </c>
      <c r="G6" s="24">
        <v>161</v>
      </c>
      <c r="H6" s="24">
        <v>159</v>
      </c>
      <c r="I6" s="24">
        <v>170</v>
      </c>
      <c r="J6" s="24"/>
      <c r="K6" s="24"/>
      <c r="L6" s="25">
        <v>4</v>
      </c>
      <c r="M6" s="25">
        <v>644</v>
      </c>
      <c r="N6" s="26">
        <v>161</v>
      </c>
      <c r="O6" s="27">
        <v>5</v>
      </c>
      <c r="P6" s="28">
        <v>166</v>
      </c>
    </row>
    <row r="7" spans="1:16" ht="13.05" x14ac:dyDescent="0.3">
      <c r="A7" s="29"/>
      <c r="B7" s="30"/>
      <c r="C7" s="29"/>
      <c r="D7" s="29"/>
      <c r="E7" s="31"/>
      <c r="F7" s="32"/>
      <c r="G7" s="32"/>
      <c r="H7" s="32"/>
      <c r="I7" s="32"/>
      <c r="J7" s="32"/>
      <c r="K7" s="32"/>
      <c r="L7" s="33"/>
      <c r="M7" s="31"/>
      <c r="N7" s="34"/>
      <c r="O7" s="29"/>
      <c r="P7" s="35"/>
    </row>
    <row r="8" spans="1:16" ht="13.05" x14ac:dyDescent="0.3">
      <c r="A8" s="36"/>
      <c r="B8" s="37"/>
      <c r="C8" s="36"/>
      <c r="D8" s="36"/>
      <c r="E8" s="38"/>
      <c r="F8" s="39"/>
      <c r="G8" s="39"/>
      <c r="H8" s="39"/>
      <c r="I8" s="39"/>
      <c r="J8" s="39"/>
      <c r="K8" s="39"/>
      <c r="L8" s="40"/>
      <c r="M8" s="38"/>
      <c r="N8" s="41"/>
      <c r="O8" s="36"/>
      <c r="P8" s="42"/>
    </row>
    <row r="9" spans="1:16" ht="28.95" x14ac:dyDescent="0.3">
      <c r="A9" s="9" t="s">
        <v>0</v>
      </c>
      <c r="B9" s="10" t="s">
        <v>1</v>
      </c>
      <c r="C9" s="11" t="s">
        <v>2</v>
      </c>
      <c r="D9" s="9" t="s">
        <v>3</v>
      </c>
      <c r="E9" s="12" t="s">
        <v>4</v>
      </c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3" t="s">
        <v>10</v>
      </c>
      <c r="L9" s="14" t="s">
        <v>11</v>
      </c>
      <c r="M9" s="15" t="s">
        <v>12</v>
      </c>
      <c r="N9" s="16" t="s">
        <v>13</v>
      </c>
      <c r="O9" s="17" t="s">
        <v>14</v>
      </c>
      <c r="P9" s="18" t="s">
        <v>15</v>
      </c>
    </row>
    <row r="10" spans="1:16" ht="13.05" x14ac:dyDescent="0.3">
      <c r="A10" s="19">
        <v>1</v>
      </c>
      <c r="B10" s="20" t="s">
        <v>22</v>
      </c>
      <c r="C10" s="21" t="s">
        <v>23</v>
      </c>
      <c r="D10" s="22">
        <v>44618</v>
      </c>
      <c r="E10" s="23" t="s">
        <v>24</v>
      </c>
      <c r="F10" s="24">
        <v>193</v>
      </c>
      <c r="G10" s="24">
        <v>182</v>
      </c>
      <c r="H10" s="24">
        <v>183</v>
      </c>
      <c r="I10" s="24">
        <v>190</v>
      </c>
      <c r="J10" s="24"/>
      <c r="K10" s="24"/>
      <c r="L10" s="25">
        <v>4</v>
      </c>
      <c r="M10" s="25">
        <v>748</v>
      </c>
      <c r="N10" s="26">
        <v>187</v>
      </c>
      <c r="O10" s="27">
        <v>5</v>
      </c>
      <c r="P10" s="28">
        <v>192</v>
      </c>
    </row>
    <row r="11" spans="1:16" ht="28.95" x14ac:dyDescent="0.3">
      <c r="A11" s="9" t="s">
        <v>0</v>
      </c>
      <c r="B11" s="10" t="s">
        <v>1</v>
      </c>
      <c r="C11" s="11" t="s">
        <v>2</v>
      </c>
      <c r="D11" s="9" t="s">
        <v>3</v>
      </c>
      <c r="E11" s="12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4" t="s">
        <v>11</v>
      </c>
      <c r="M11" s="15" t="s">
        <v>12</v>
      </c>
      <c r="N11" s="16" t="s">
        <v>13</v>
      </c>
      <c r="O11" s="17" t="s">
        <v>14</v>
      </c>
      <c r="P11" s="18" t="s">
        <v>15</v>
      </c>
    </row>
    <row r="12" spans="1:16" ht="13.05" x14ac:dyDescent="0.3">
      <c r="A12" s="19">
        <v>1</v>
      </c>
      <c r="B12" s="20" t="s">
        <v>16</v>
      </c>
      <c r="C12" s="21" t="s">
        <v>25</v>
      </c>
      <c r="D12" s="22">
        <v>44618</v>
      </c>
      <c r="E12" s="23" t="s">
        <v>24</v>
      </c>
      <c r="F12" s="24">
        <v>185</v>
      </c>
      <c r="G12" s="24">
        <v>186</v>
      </c>
      <c r="H12" s="24">
        <v>178</v>
      </c>
      <c r="I12" s="24">
        <v>182</v>
      </c>
      <c r="J12" s="24"/>
      <c r="K12" s="24"/>
      <c r="L12" s="25">
        <v>4</v>
      </c>
      <c r="M12" s="25">
        <v>731</v>
      </c>
      <c r="N12" s="26">
        <v>182.75</v>
      </c>
      <c r="O12" s="27">
        <v>13</v>
      </c>
      <c r="P12" s="28">
        <v>195.75</v>
      </c>
    </row>
    <row r="13" spans="1:16" ht="13.05" x14ac:dyDescent="0.3">
      <c r="A13" s="19">
        <v>2</v>
      </c>
      <c r="B13" s="20" t="s">
        <v>16</v>
      </c>
      <c r="C13" s="21" t="s">
        <v>26</v>
      </c>
      <c r="D13" s="22">
        <v>44618</v>
      </c>
      <c r="E13" s="23" t="s">
        <v>24</v>
      </c>
      <c r="F13" s="24">
        <v>167</v>
      </c>
      <c r="G13" s="24">
        <v>163</v>
      </c>
      <c r="H13" s="24">
        <v>165</v>
      </c>
      <c r="I13" s="24">
        <v>175</v>
      </c>
      <c r="J13" s="24"/>
      <c r="K13" s="24"/>
      <c r="L13" s="25">
        <v>4</v>
      </c>
      <c r="M13" s="25">
        <v>670</v>
      </c>
      <c r="N13" s="26">
        <v>167.5</v>
      </c>
      <c r="O13" s="27">
        <v>4</v>
      </c>
      <c r="P13" s="28">
        <v>171.5</v>
      </c>
    </row>
    <row r="14" spans="1:16" ht="28.95" x14ac:dyDescent="0.3">
      <c r="A14" s="9" t="s">
        <v>0</v>
      </c>
      <c r="B14" s="10" t="s">
        <v>1</v>
      </c>
      <c r="C14" s="11" t="s">
        <v>2</v>
      </c>
      <c r="D14" s="9" t="s">
        <v>3</v>
      </c>
      <c r="E14" s="12" t="s">
        <v>4</v>
      </c>
      <c r="F14" s="13" t="s">
        <v>5</v>
      </c>
      <c r="G14" s="13" t="s">
        <v>6</v>
      </c>
      <c r="H14" s="13" t="s">
        <v>7</v>
      </c>
      <c r="I14" s="13" t="s">
        <v>8</v>
      </c>
      <c r="J14" s="13" t="s">
        <v>9</v>
      </c>
      <c r="K14" s="13" t="s">
        <v>10</v>
      </c>
      <c r="L14" s="14" t="s">
        <v>11</v>
      </c>
      <c r="M14" s="15" t="s">
        <v>12</v>
      </c>
      <c r="N14" s="16" t="s">
        <v>13</v>
      </c>
      <c r="O14" s="17" t="s">
        <v>14</v>
      </c>
      <c r="P14" s="18" t="s">
        <v>15</v>
      </c>
    </row>
    <row r="15" spans="1:16" ht="13.05" x14ac:dyDescent="0.3">
      <c r="A15" s="19">
        <v>1</v>
      </c>
      <c r="B15" s="20" t="s">
        <v>19</v>
      </c>
      <c r="C15" s="21" t="s">
        <v>27</v>
      </c>
      <c r="D15" s="22">
        <v>44618</v>
      </c>
      <c r="E15" s="23" t="s">
        <v>24</v>
      </c>
      <c r="F15" s="24">
        <v>190</v>
      </c>
      <c r="G15" s="24">
        <v>187</v>
      </c>
      <c r="H15" s="24">
        <v>191</v>
      </c>
      <c r="I15" s="24">
        <v>192</v>
      </c>
      <c r="J15" s="24"/>
      <c r="K15" s="24"/>
      <c r="L15" s="25">
        <v>4</v>
      </c>
      <c r="M15" s="25">
        <v>760</v>
      </c>
      <c r="N15" s="26">
        <v>190</v>
      </c>
      <c r="O15" s="27">
        <v>11</v>
      </c>
      <c r="P15" s="28">
        <v>201</v>
      </c>
    </row>
    <row r="16" spans="1:16" ht="13.05" x14ac:dyDescent="0.3">
      <c r="A16" s="19">
        <v>2</v>
      </c>
      <c r="B16" s="20" t="s">
        <v>19</v>
      </c>
      <c r="C16" s="21" t="s">
        <v>28</v>
      </c>
      <c r="D16" s="22">
        <v>44618</v>
      </c>
      <c r="E16" s="23" t="s">
        <v>24</v>
      </c>
      <c r="F16" s="24">
        <v>184</v>
      </c>
      <c r="G16" s="24">
        <v>192</v>
      </c>
      <c r="H16" s="24">
        <v>186</v>
      </c>
      <c r="I16" s="24">
        <v>190</v>
      </c>
      <c r="J16" s="24"/>
      <c r="K16" s="24"/>
      <c r="L16" s="25">
        <v>4</v>
      </c>
      <c r="M16" s="25">
        <v>752</v>
      </c>
      <c r="N16" s="26">
        <v>188</v>
      </c>
      <c r="O16" s="27">
        <v>6</v>
      </c>
      <c r="P16" s="28">
        <v>194</v>
      </c>
    </row>
    <row r="17" spans="1:16" ht="13.05" x14ac:dyDescent="0.3">
      <c r="A17" s="19">
        <v>3</v>
      </c>
      <c r="B17" s="20" t="s">
        <v>19</v>
      </c>
      <c r="C17" s="21" t="s">
        <v>29</v>
      </c>
      <c r="D17" s="22">
        <v>44618</v>
      </c>
      <c r="E17" s="23" t="s">
        <v>24</v>
      </c>
      <c r="F17" s="24">
        <v>182</v>
      </c>
      <c r="G17" s="24">
        <v>182</v>
      </c>
      <c r="H17" s="24">
        <v>184</v>
      </c>
      <c r="I17" s="24">
        <v>188</v>
      </c>
      <c r="J17" s="24"/>
      <c r="K17" s="24"/>
      <c r="L17" s="25">
        <v>4</v>
      </c>
      <c r="M17" s="25">
        <v>736</v>
      </c>
      <c r="N17" s="26">
        <v>184</v>
      </c>
      <c r="O17" s="27">
        <v>3</v>
      </c>
      <c r="P17" s="28">
        <v>187</v>
      </c>
    </row>
    <row r="18" spans="1:16" ht="28.95" x14ac:dyDescent="0.3">
      <c r="A18" s="9" t="s">
        <v>0</v>
      </c>
      <c r="B18" s="10" t="s">
        <v>1</v>
      </c>
      <c r="C18" s="11" t="s">
        <v>2</v>
      </c>
      <c r="D18" s="9" t="s">
        <v>3</v>
      </c>
      <c r="E18" s="12" t="s">
        <v>4</v>
      </c>
      <c r="F18" s="13" t="s">
        <v>5</v>
      </c>
      <c r="G18" s="13" t="s">
        <v>6</v>
      </c>
      <c r="H18" s="13" t="s">
        <v>7</v>
      </c>
      <c r="I18" s="13" t="s">
        <v>8</v>
      </c>
      <c r="J18" s="13" t="s">
        <v>9</v>
      </c>
      <c r="K18" s="13" t="s">
        <v>10</v>
      </c>
      <c r="L18" s="14" t="s">
        <v>11</v>
      </c>
      <c r="M18" s="15" t="s">
        <v>12</v>
      </c>
      <c r="N18" s="16" t="s">
        <v>13</v>
      </c>
      <c r="O18" s="17" t="s">
        <v>14</v>
      </c>
      <c r="P18" s="18" t="s">
        <v>15</v>
      </c>
    </row>
    <row r="19" spans="1:16" ht="13.05" x14ac:dyDescent="0.3">
      <c r="A19" s="19">
        <v>1</v>
      </c>
      <c r="B19" s="20" t="s">
        <v>30</v>
      </c>
      <c r="C19" s="21" t="s">
        <v>31</v>
      </c>
      <c r="D19" s="22">
        <v>44618</v>
      </c>
      <c r="E19" s="23" t="s">
        <v>24</v>
      </c>
      <c r="F19" s="24">
        <v>181</v>
      </c>
      <c r="G19" s="24">
        <v>184</v>
      </c>
      <c r="H19" s="24">
        <v>181</v>
      </c>
      <c r="I19" s="24">
        <v>180.001</v>
      </c>
      <c r="J19" s="24"/>
      <c r="K19" s="24"/>
      <c r="L19" s="25">
        <v>4</v>
      </c>
      <c r="M19" s="25">
        <v>726.00099999999998</v>
      </c>
      <c r="N19" s="26">
        <v>181.50024999999999</v>
      </c>
      <c r="O19" s="27">
        <v>9</v>
      </c>
      <c r="P19" s="28">
        <v>190.50024999999999</v>
      </c>
    </row>
    <row r="20" spans="1:16" ht="13.05" x14ac:dyDescent="0.3">
      <c r="A20" s="19">
        <v>2</v>
      </c>
      <c r="B20" s="20" t="s">
        <v>30</v>
      </c>
      <c r="C20" s="21" t="s">
        <v>32</v>
      </c>
      <c r="D20" s="22">
        <v>44618</v>
      </c>
      <c r="E20" s="23" t="s">
        <v>24</v>
      </c>
      <c r="F20" s="24">
        <v>181.001</v>
      </c>
      <c r="G20" s="24">
        <v>179</v>
      </c>
      <c r="H20" s="24">
        <v>183</v>
      </c>
      <c r="I20" s="24">
        <v>180</v>
      </c>
      <c r="J20" s="24"/>
      <c r="K20" s="24"/>
      <c r="L20" s="25">
        <v>4</v>
      </c>
      <c r="M20" s="25">
        <v>723.00099999999998</v>
      </c>
      <c r="N20" s="26">
        <v>180.75024999999999</v>
      </c>
      <c r="O20" s="27">
        <v>8</v>
      </c>
      <c r="P20" s="28">
        <v>188.75024999999999</v>
      </c>
    </row>
    <row r="21" spans="1:16" ht="13.05" x14ac:dyDescent="0.3">
      <c r="A21" s="36"/>
      <c r="B21" s="37"/>
      <c r="C21" s="36"/>
      <c r="D21" s="36"/>
      <c r="E21" s="38"/>
      <c r="F21" s="39"/>
      <c r="G21" s="39"/>
      <c r="H21" s="39"/>
      <c r="I21" s="39"/>
      <c r="J21" s="39"/>
      <c r="K21" s="39"/>
      <c r="L21" s="40"/>
      <c r="M21" s="38"/>
      <c r="N21" s="41"/>
      <c r="O21" s="36"/>
      <c r="P21" s="42"/>
    </row>
    <row r="22" spans="1:16" ht="28.95" x14ac:dyDescent="0.3">
      <c r="A22" s="9" t="s">
        <v>0</v>
      </c>
      <c r="B22" s="10" t="s">
        <v>1</v>
      </c>
      <c r="C22" s="11" t="s">
        <v>2</v>
      </c>
      <c r="D22" s="9" t="s">
        <v>3</v>
      </c>
      <c r="E22" s="12" t="s">
        <v>4</v>
      </c>
      <c r="F22" s="13" t="s">
        <v>5</v>
      </c>
      <c r="G22" s="13" t="s">
        <v>6</v>
      </c>
      <c r="H22" s="13" t="s">
        <v>7</v>
      </c>
      <c r="I22" s="13" t="s">
        <v>8</v>
      </c>
      <c r="J22" s="13" t="s">
        <v>9</v>
      </c>
      <c r="K22" s="13" t="s">
        <v>10</v>
      </c>
      <c r="L22" s="14" t="s">
        <v>11</v>
      </c>
      <c r="M22" s="15" t="s">
        <v>12</v>
      </c>
      <c r="N22" s="16" t="s">
        <v>13</v>
      </c>
      <c r="O22" s="17" t="s">
        <v>14</v>
      </c>
      <c r="P22" s="18" t="s">
        <v>15</v>
      </c>
    </row>
    <row r="23" spans="1:16" ht="13.05" x14ac:dyDescent="0.3">
      <c r="A23" s="19">
        <v>1</v>
      </c>
      <c r="B23" s="20" t="s">
        <v>22</v>
      </c>
      <c r="C23" s="21" t="s">
        <v>33</v>
      </c>
      <c r="D23" s="22">
        <v>44632</v>
      </c>
      <c r="E23" s="23" t="s">
        <v>24</v>
      </c>
      <c r="F23" s="24">
        <v>182</v>
      </c>
      <c r="G23" s="24">
        <v>188</v>
      </c>
      <c r="H23" s="24">
        <v>190</v>
      </c>
      <c r="I23" s="24">
        <v>183</v>
      </c>
      <c r="J23" s="24"/>
      <c r="K23" s="24"/>
      <c r="L23" s="25">
        <v>4</v>
      </c>
      <c r="M23" s="25">
        <v>743</v>
      </c>
      <c r="N23" s="26">
        <v>185.75</v>
      </c>
      <c r="O23" s="27">
        <v>11</v>
      </c>
      <c r="P23" s="28">
        <v>196.75</v>
      </c>
    </row>
    <row r="24" spans="1:16" ht="13.05" x14ac:dyDescent="0.3">
      <c r="A24" s="19">
        <v>2</v>
      </c>
      <c r="B24" s="20" t="s">
        <v>22</v>
      </c>
      <c r="C24" s="21" t="s">
        <v>34</v>
      </c>
      <c r="D24" s="22">
        <v>44632</v>
      </c>
      <c r="E24" s="23" t="s">
        <v>24</v>
      </c>
      <c r="F24" s="24">
        <v>183</v>
      </c>
      <c r="G24" s="24">
        <v>181</v>
      </c>
      <c r="H24" s="24">
        <v>182</v>
      </c>
      <c r="I24" s="24">
        <v>176</v>
      </c>
      <c r="J24" s="24"/>
      <c r="K24" s="24"/>
      <c r="L24" s="25">
        <v>4</v>
      </c>
      <c r="M24" s="25">
        <v>722</v>
      </c>
      <c r="N24" s="26">
        <v>180.5</v>
      </c>
      <c r="O24" s="27">
        <v>6</v>
      </c>
      <c r="P24" s="28">
        <v>186.5</v>
      </c>
    </row>
    <row r="25" spans="1:16" ht="28.95" x14ac:dyDescent="0.3">
      <c r="A25" s="9" t="s">
        <v>0</v>
      </c>
      <c r="B25" s="10" t="s">
        <v>1</v>
      </c>
      <c r="C25" s="11" t="s">
        <v>2</v>
      </c>
      <c r="D25" s="9" t="s">
        <v>3</v>
      </c>
      <c r="E25" s="12" t="s">
        <v>4</v>
      </c>
      <c r="F25" s="13" t="s">
        <v>5</v>
      </c>
      <c r="G25" s="13" t="s">
        <v>6</v>
      </c>
      <c r="H25" s="13" t="s">
        <v>7</v>
      </c>
      <c r="I25" s="13" t="s">
        <v>8</v>
      </c>
      <c r="J25" s="13" t="s">
        <v>9</v>
      </c>
      <c r="K25" s="13" t="s">
        <v>10</v>
      </c>
      <c r="L25" s="14" t="s">
        <v>11</v>
      </c>
      <c r="M25" s="15" t="s">
        <v>12</v>
      </c>
      <c r="N25" s="16" t="s">
        <v>13</v>
      </c>
      <c r="O25" s="17" t="s">
        <v>14</v>
      </c>
      <c r="P25" s="18" t="s">
        <v>15</v>
      </c>
    </row>
    <row r="26" spans="1:16" ht="13.05" x14ac:dyDescent="0.3">
      <c r="A26" s="19">
        <v>1</v>
      </c>
      <c r="B26" s="20" t="s">
        <v>16</v>
      </c>
      <c r="C26" s="21" t="s">
        <v>25</v>
      </c>
      <c r="D26" s="22">
        <v>44632</v>
      </c>
      <c r="E26" s="23" t="s">
        <v>24</v>
      </c>
      <c r="F26" s="24">
        <v>182</v>
      </c>
      <c r="G26" s="24">
        <v>181</v>
      </c>
      <c r="H26" s="24">
        <v>175</v>
      </c>
      <c r="I26" s="24">
        <v>174</v>
      </c>
      <c r="J26" s="24"/>
      <c r="K26" s="24"/>
      <c r="L26" s="25">
        <v>4</v>
      </c>
      <c r="M26" s="25">
        <v>712</v>
      </c>
      <c r="N26" s="26">
        <v>178</v>
      </c>
      <c r="O26" s="27">
        <v>11</v>
      </c>
      <c r="P26" s="28">
        <v>189</v>
      </c>
    </row>
    <row r="27" spans="1:16" ht="13.05" x14ac:dyDescent="0.3">
      <c r="A27" s="19">
        <v>2</v>
      </c>
      <c r="B27" s="20" t="s">
        <v>16</v>
      </c>
      <c r="C27" s="21" t="s">
        <v>26</v>
      </c>
      <c r="D27" s="22">
        <v>44632</v>
      </c>
      <c r="E27" s="23" t="s">
        <v>24</v>
      </c>
      <c r="F27" s="24">
        <v>152</v>
      </c>
      <c r="G27" s="24">
        <v>168</v>
      </c>
      <c r="H27" s="24">
        <v>168</v>
      </c>
      <c r="I27" s="24">
        <v>176</v>
      </c>
      <c r="J27" s="24"/>
      <c r="K27" s="24"/>
      <c r="L27" s="25">
        <v>4</v>
      </c>
      <c r="M27" s="25">
        <v>664</v>
      </c>
      <c r="N27" s="26">
        <v>166</v>
      </c>
      <c r="O27" s="27">
        <v>6</v>
      </c>
      <c r="P27" s="28">
        <v>172</v>
      </c>
    </row>
    <row r="28" spans="1:16" ht="28.95" x14ac:dyDescent="0.3">
      <c r="A28" s="9" t="s">
        <v>0</v>
      </c>
      <c r="B28" s="10" t="s">
        <v>1</v>
      </c>
      <c r="C28" s="11" t="s">
        <v>2</v>
      </c>
      <c r="D28" s="9" t="s">
        <v>3</v>
      </c>
      <c r="E28" s="12" t="s">
        <v>4</v>
      </c>
      <c r="F28" s="13" t="s">
        <v>5</v>
      </c>
      <c r="G28" s="13" t="s">
        <v>6</v>
      </c>
      <c r="H28" s="13" t="s">
        <v>7</v>
      </c>
      <c r="I28" s="13" t="s">
        <v>8</v>
      </c>
      <c r="J28" s="13" t="s">
        <v>9</v>
      </c>
      <c r="K28" s="13" t="s">
        <v>10</v>
      </c>
      <c r="L28" s="14" t="s">
        <v>11</v>
      </c>
      <c r="M28" s="15" t="s">
        <v>12</v>
      </c>
      <c r="N28" s="16" t="s">
        <v>13</v>
      </c>
      <c r="O28" s="17" t="s">
        <v>14</v>
      </c>
      <c r="P28" s="18" t="s">
        <v>15</v>
      </c>
    </row>
    <row r="29" spans="1:16" ht="13.05" x14ac:dyDescent="0.3">
      <c r="A29" s="19">
        <v>1</v>
      </c>
      <c r="B29" s="20" t="s">
        <v>19</v>
      </c>
      <c r="C29" s="21" t="s">
        <v>29</v>
      </c>
      <c r="D29" s="22">
        <v>44632</v>
      </c>
      <c r="E29" s="23" t="s">
        <v>24</v>
      </c>
      <c r="F29" s="24">
        <v>187</v>
      </c>
      <c r="G29" s="24">
        <v>191</v>
      </c>
      <c r="H29" s="24">
        <v>187</v>
      </c>
      <c r="I29" s="24">
        <v>173</v>
      </c>
      <c r="J29" s="24"/>
      <c r="K29" s="24"/>
      <c r="L29" s="25">
        <v>4</v>
      </c>
      <c r="M29" s="25">
        <v>738</v>
      </c>
      <c r="N29" s="26">
        <v>184.5</v>
      </c>
      <c r="O29" s="27">
        <v>11</v>
      </c>
      <c r="P29" s="28">
        <v>195.5</v>
      </c>
    </row>
    <row r="30" spans="1:16" ht="13.05" x14ac:dyDescent="0.3">
      <c r="A30" s="19">
        <v>2</v>
      </c>
      <c r="B30" s="20" t="s">
        <v>19</v>
      </c>
      <c r="C30" s="21" t="s">
        <v>28</v>
      </c>
      <c r="D30" s="22">
        <v>44632</v>
      </c>
      <c r="E30" s="23" t="s">
        <v>24</v>
      </c>
      <c r="F30" s="24">
        <v>184</v>
      </c>
      <c r="G30" s="24">
        <v>185</v>
      </c>
      <c r="H30" s="24">
        <v>185</v>
      </c>
      <c r="I30" s="24">
        <v>183</v>
      </c>
      <c r="J30" s="24"/>
      <c r="K30" s="24"/>
      <c r="L30" s="25">
        <v>4</v>
      </c>
      <c r="M30" s="25">
        <v>737</v>
      </c>
      <c r="N30" s="26">
        <v>184.25</v>
      </c>
      <c r="O30" s="27">
        <v>6</v>
      </c>
      <c r="P30" s="28">
        <v>190.25</v>
      </c>
    </row>
    <row r="31" spans="1:16" ht="13.05" x14ac:dyDescent="0.3">
      <c r="A31" s="19">
        <v>3</v>
      </c>
      <c r="B31" s="20" t="s">
        <v>19</v>
      </c>
      <c r="C31" s="21" t="s">
        <v>35</v>
      </c>
      <c r="D31" s="22">
        <v>44632</v>
      </c>
      <c r="E31" s="23" t="s">
        <v>24</v>
      </c>
      <c r="F31" s="24">
        <v>167</v>
      </c>
      <c r="G31" s="24">
        <v>175</v>
      </c>
      <c r="H31" s="24">
        <v>173</v>
      </c>
      <c r="I31" s="24">
        <v>126</v>
      </c>
      <c r="J31" s="24"/>
      <c r="K31" s="24"/>
      <c r="L31" s="25">
        <v>4</v>
      </c>
      <c r="M31" s="25">
        <v>641</v>
      </c>
      <c r="N31" s="26">
        <v>160.25</v>
      </c>
      <c r="O31" s="27">
        <v>3</v>
      </c>
      <c r="P31" s="28">
        <v>163.25</v>
      </c>
    </row>
    <row r="32" spans="1:16" ht="28.95" x14ac:dyDescent="0.3">
      <c r="A32" s="9" t="s">
        <v>0</v>
      </c>
      <c r="B32" s="10" t="s">
        <v>1</v>
      </c>
      <c r="C32" s="11" t="s">
        <v>2</v>
      </c>
      <c r="D32" s="9" t="s">
        <v>3</v>
      </c>
      <c r="E32" s="12" t="s">
        <v>4</v>
      </c>
      <c r="F32" s="13" t="s">
        <v>5</v>
      </c>
      <c r="G32" s="13" t="s">
        <v>6</v>
      </c>
      <c r="H32" s="13" t="s">
        <v>7</v>
      </c>
      <c r="I32" s="13" t="s">
        <v>8</v>
      </c>
      <c r="J32" s="13" t="s">
        <v>9</v>
      </c>
      <c r="K32" s="13" t="s">
        <v>10</v>
      </c>
      <c r="L32" s="14" t="s">
        <v>11</v>
      </c>
      <c r="M32" s="15" t="s">
        <v>12</v>
      </c>
      <c r="N32" s="16" t="s">
        <v>13</v>
      </c>
      <c r="O32" s="17" t="s">
        <v>14</v>
      </c>
      <c r="P32" s="18" t="s">
        <v>15</v>
      </c>
    </row>
    <row r="33" spans="1:16" ht="13.05" x14ac:dyDescent="0.3">
      <c r="A33" s="19">
        <v>1</v>
      </c>
      <c r="B33" s="20" t="s">
        <v>30</v>
      </c>
      <c r="C33" s="21" t="s">
        <v>32</v>
      </c>
      <c r="D33" s="22">
        <v>44632</v>
      </c>
      <c r="E33" s="23" t="s">
        <v>24</v>
      </c>
      <c r="F33" s="24">
        <v>177</v>
      </c>
      <c r="G33" s="24">
        <v>184</v>
      </c>
      <c r="H33" s="24">
        <v>184</v>
      </c>
      <c r="I33" s="24">
        <v>179</v>
      </c>
      <c r="J33" s="24"/>
      <c r="K33" s="24"/>
      <c r="L33" s="25">
        <v>4</v>
      </c>
      <c r="M33" s="25">
        <v>724</v>
      </c>
      <c r="N33" s="26">
        <v>181</v>
      </c>
      <c r="O33" s="27">
        <v>11</v>
      </c>
      <c r="P33" s="28">
        <v>192</v>
      </c>
    </row>
    <row r="34" spans="1:16" ht="13.05" x14ac:dyDescent="0.3">
      <c r="A34" s="19">
        <v>2</v>
      </c>
      <c r="B34" s="20" t="s">
        <v>30</v>
      </c>
      <c r="C34" s="21" t="s">
        <v>31</v>
      </c>
      <c r="D34" s="22">
        <v>44632</v>
      </c>
      <c r="E34" s="23" t="s">
        <v>24</v>
      </c>
      <c r="F34" s="24">
        <v>177.001</v>
      </c>
      <c r="G34" s="24">
        <v>174</v>
      </c>
      <c r="H34" s="24">
        <v>175</v>
      </c>
      <c r="I34" s="24">
        <v>174</v>
      </c>
      <c r="J34" s="24"/>
      <c r="K34" s="24"/>
      <c r="L34" s="25">
        <v>4</v>
      </c>
      <c r="M34" s="25">
        <v>700.00099999999998</v>
      </c>
      <c r="N34" s="26">
        <v>175.00024999999999</v>
      </c>
      <c r="O34" s="27">
        <v>6</v>
      </c>
      <c r="P34" s="28">
        <v>181.00024999999999</v>
      </c>
    </row>
    <row r="35" spans="1:16" ht="13.05" x14ac:dyDescent="0.3">
      <c r="A35" s="36"/>
      <c r="B35" s="37"/>
      <c r="C35" s="36"/>
      <c r="D35" s="36"/>
      <c r="E35" s="38"/>
      <c r="F35" s="39"/>
      <c r="G35" s="39"/>
      <c r="H35" s="39"/>
      <c r="I35" s="39"/>
      <c r="J35" s="39"/>
      <c r="K35" s="39"/>
      <c r="L35" s="40"/>
      <c r="M35" s="38"/>
      <c r="N35" s="41"/>
      <c r="O35" s="36"/>
      <c r="P35" s="42"/>
    </row>
    <row r="36" spans="1:16" ht="28.95" x14ac:dyDescent="0.3">
      <c r="A36" s="9" t="s">
        <v>0</v>
      </c>
      <c r="B36" s="10" t="s">
        <v>1</v>
      </c>
      <c r="C36" s="11" t="s">
        <v>2</v>
      </c>
      <c r="D36" s="9" t="s">
        <v>3</v>
      </c>
      <c r="E36" s="12" t="s">
        <v>4</v>
      </c>
      <c r="F36" s="13" t="s">
        <v>5</v>
      </c>
      <c r="G36" s="13" t="s">
        <v>6</v>
      </c>
      <c r="H36" s="13" t="s">
        <v>7</v>
      </c>
      <c r="I36" s="13" t="s">
        <v>8</v>
      </c>
      <c r="J36" s="13" t="s">
        <v>9</v>
      </c>
      <c r="K36" s="13" t="s">
        <v>10</v>
      </c>
      <c r="L36" s="14" t="s">
        <v>11</v>
      </c>
      <c r="M36" s="15" t="s">
        <v>12</v>
      </c>
      <c r="N36" s="16" t="s">
        <v>13</v>
      </c>
      <c r="O36" s="17" t="s">
        <v>14</v>
      </c>
      <c r="P36" s="18" t="s">
        <v>15</v>
      </c>
    </row>
    <row r="37" spans="1:16" ht="13.05" x14ac:dyDescent="0.3">
      <c r="A37" s="19">
        <v>1</v>
      </c>
      <c r="B37" s="20" t="s">
        <v>22</v>
      </c>
      <c r="C37" s="21" t="s">
        <v>36</v>
      </c>
      <c r="D37" s="22">
        <v>44632</v>
      </c>
      <c r="E37" s="23" t="s">
        <v>37</v>
      </c>
      <c r="F37" s="24">
        <v>184</v>
      </c>
      <c r="G37" s="24">
        <v>185</v>
      </c>
      <c r="H37" s="24">
        <v>178</v>
      </c>
      <c r="I37" s="24">
        <v>180</v>
      </c>
      <c r="J37" s="24"/>
      <c r="K37" s="24"/>
      <c r="L37" s="25">
        <v>4</v>
      </c>
      <c r="M37" s="25">
        <v>727</v>
      </c>
      <c r="N37" s="26">
        <v>181.75</v>
      </c>
      <c r="O37" s="27">
        <v>13</v>
      </c>
      <c r="P37" s="28">
        <v>194.75</v>
      </c>
    </row>
    <row r="38" spans="1:16" ht="13.05" x14ac:dyDescent="0.3">
      <c r="A38" s="19">
        <v>2</v>
      </c>
      <c r="B38" s="20" t="s">
        <v>22</v>
      </c>
      <c r="C38" s="21" t="s">
        <v>38</v>
      </c>
      <c r="D38" s="22">
        <v>44632</v>
      </c>
      <c r="E38" s="23" t="s">
        <v>37</v>
      </c>
      <c r="F38" s="24">
        <v>154</v>
      </c>
      <c r="G38" s="24">
        <v>178</v>
      </c>
      <c r="H38" s="24">
        <v>164</v>
      </c>
      <c r="I38" s="24">
        <v>167</v>
      </c>
      <c r="J38" s="24"/>
      <c r="K38" s="24"/>
      <c r="L38" s="25">
        <v>4</v>
      </c>
      <c r="M38" s="25">
        <v>663</v>
      </c>
      <c r="N38" s="26">
        <v>165.75</v>
      </c>
      <c r="O38" s="27">
        <v>4</v>
      </c>
      <c r="P38" s="28">
        <v>169.75</v>
      </c>
    </row>
    <row r="39" spans="1:16" ht="28.95" x14ac:dyDescent="0.3">
      <c r="A39" s="9" t="s">
        <v>0</v>
      </c>
      <c r="B39" s="10" t="s">
        <v>1</v>
      </c>
      <c r="C39" s="11" t="s">
        <v>2</v>
      </c>
      <c r="D39" s="9" t="s">
        <v>3</v>
      </c>
      <c r="E39" s="12" t="s">
        <v>4</v>
      </c>
      <c r="F39" s="13" t="s">
        <v>5</v>
      </c>
      <c r="G39" s="13" t="s">
        <v>6</v>
      </c>
      <c r="H39" s="13" t="s">
        <v>7</v>
      </c>
      <c r="I39" s="13" t="s">
        <v>8</v>
      </c>
      <c r="J39" s="13" t="s">
        <v>9</v>
      </c>
      <c r="K39" s="13" t="s">
        <v>10</v>
      </c>
      <c r="L39" s="14" t="s">
        <v>11</v>
      </c>
      <c r="M39" s="15" t="s">
        <v>12</v>
      </c>
      <c r="N39" s="16" t="s">
        <v>13</v>
      </c>
      <c r="O39" s="17" t="s">
        <v>14</v>
      </c>
      <c r="P39" s="18" t="s">
        <v>15</v>
      </c>
    </row>
    <row r="40" spans="1:16" ht="13.05" x14ac:dyDescent="0.3">
      <c r="A40" s="19">
        <v>1</v>
      </c>
      <c r="B40" s="20" t="s">
        <v>16</v>
      </c>
      <c r="C40" s="21" t="s">
        <v>18</v>
      </c>
      <c r="D40" s="22">
        <v>44632</v>
      </c>
      <c r="E40" s="23" t="s">
        <v>37</v>
      </c>
      <c r="F40" s="24">
        <v>179</v>
      </c>
      <c r="G40" s="24">
        <v>181</v>
      </c>
      <c r="H40" s="24">
        <v>181</v>
      </c>
      <c r="I40" s="24">
        <v>182</v>
      </c>
      <c r="J40" s="24"/>
      <c r="K40" s="24"/>
      <c r="L40" s="25">
        <v>4</v>
      </c>
      <c r="M40" s="25">
        <v>723</v>
      </c>
      <c r="N40" s="26">
        <v>180.75</v>
      </c>
      <c r="O40" s="27">
        <v>11</v>
      </c>
      <c r="P40" s="28">
        <v>191.75</v>
      </c>
    </row>
    <row r="41" spans="1:16" ht="13.05" x14ac:dyDescent="0.3">
      <c r="A41" s="19">
        <v>2</v>
      </c>
      <c r="B41" s="20" t="s">
        <v>16</v>
      </c>
      <c r="C41" s="21" t="s">
        <v>39</v>
      </c>
      <c r="D41" s="22">
        <v>44632</v>
      </c>
      <c r="E41" s="23" t="s">
        <v>37</v>
      </c>
      <c r="F41" s="24">
        <v>161</v>
      </c>
      <c r="G41" s="24">
        <v>179</v>
      </c>
      <c r="H41" s="24">
        <v>180</v>
      </c>
      <c r="I41" s="24">
        <v>184</v>
      </c>
      <c r="J41" s="24"/>
      <c r="K41" s="24"/>
      <c r="L41" s="25">
        <v>4</v>
      </c>
      <c r="M41" s="25">
        <v>704</v>
      </c>
      <c r="N41" s="26">
        <v>176</v>
      </c>
      <c r="O41" s="27">
        <v>6</v>
      </c>
      <c r="P41" s="28">
        <v>182</v>
      </c>
    </row>
    <row r="42" spans="1:16" ht="13.05" x14ac:dyDescent="0.3">
      <c r="A42" s="19">
        <v>3</v>
      </c>
      <c r="B42" s="20" t="s">
        <v>16</v>
      </c>
      <c r="C42" s="21" t="s">
        <v>40</v>
      </c>
      <c r="D42" s="22">
        <v>44632</v>
      </c>
      <c r="E42" s="23" t="s">
        <v>37</v>
      </c>
      <c r="F42" s="24">
        <v>173</v>
      </c>
      <c r="G42" s="24">
        <v>176</v>
      </c>
      <c r="H42" s="24">
        <v>175</v>
      </c>
      <c r="I42" s="24">
        <v>176</v>
      </c>
      <c r="J42" s="24"/>
      <c r="K42" s="24"/>
      <c r="L42" s="25">
        <v>4</v>
      </c>
      <c r="M42" s="25">
        <v>700</v>
      </c>
      <c r="N42" s="26">
        <v>175</v>
      </c>
      <c r="O42" s="27">
        <v>3</v>
      </c>
      <c r="P42" s="28">
        <v>178</v>
      </c>
    </row>
    <row r="43" spans="1:16" ht="13.05" x14ac:dyDescent="0.3">
      <c r="A43" s="19">
        <v>4</v>
      </c>
      <c r="B43" s="20" t="s">
        <v>16</v>
      </c>
      <c r="C43" s="21" t="s">
        <v>41</v>
      </c>
      <c r="D43" s="22">
        <v>44632</v>
      </c>
      <c r="E43" s="23" t="s">
        <v>37</v>
      </c>
      <c r="F43" s="24">
        <v>160</v>
      </c>
      <c r="G43" s="24">
        <v>177</v>
      </c>
      <c r="H43" s="24">
        <v>176</v>
      </c>
      <c r="I43" s="24">
        <v>179</v>
      </c>
      <c r="J43" s="24"/>
      <c r="K43" s="24"/>
      <c r="L43" s="25">
        <v>4</v>
      </c>
      <c r="M43" s="25">
        <v>692</v>
      </c>
      <c r="N43" s="26">
        <v>173</v>
      </c>
      <c r="O43" s="27">
        <v>2</v>
      </c>
      <c r="P43" s="28">
        <v>175</v>
      </c>
    </row>
    <row r="44" spans="1:16" ht="28.95" x14ac:dyDescent="0.3">
      <c r="A44" s="9" t="s">
        <v>0</v>
      </c>
      <c r="B44" s="10" t="s">
        <v>1</v>
      </c>
      <c r="C44" s="11" t="s">
        <v>2</v>
      </c>
      <c r="D44" s="9" t="s">
        <v>3</v>
      </c>
      <c r="E44" s="12" t="s">
        <v>4</v>
      </c>
      <c r="F44" s="13" t="s">
        <v>5</v>
      </c>
      <c r="G44" s="13" t="s">
        <v>6</v>
      </c>
      <c r="H44" s="13" t="s">
        <v>7</v>
      </c>
      <c r="I44" s="13" t="s">
        <v>8</v>
      </c>
      <c r="J44" s="13" t="s">
        <v>9</v>
      </c>
      <c r="K44" s="13" t="s">
        <v>10</v>
      </c>
      <c r="L44" s="14" t="s">
        <v>11</v>
      </c>
      <c r="M44" s="15" t="s">
        <v>12</v>
      </c>
      <c r="N44" s="16" t="s">
        <v>13</v>
      </c>
      <c r="O44" s="17" t="s">
        <v>14</v>
      </c>
      <c r="P44" s="18" t="s">
        <v>15</v>
      </c>
    </row>
    <row r="45" spans="1:16" ht="13.05" x14ac:dyDescent="0.3">
      <c r="A45" s="19">
        <v>1</v>
      </c>
      <c r="B45" s="20" t="s">
        <v>19</v>
      </c>
      <c r="C45" s="21" t="s">
        <v>20</v>
      </c>
      <c r="D45" s="22">
        <v>44632</v>
      </c>
      <c r="E45" s="23" t="s">
        <v>37</v>
      </c>
      <c r="F45" s="24">
        <v>159</v>
      </c>
      <c r="G45" s="24">
        <v>167</v>
      </c>
      <c r="H45" s="24">
        <v>161</v>
      </c>
      <c r="I45" s="24">
        <v>169</v>
      </c>
      <c r="J45" s="24"/>
      <c r="K45" s="24"/>
      <c r="L45" s="25">
        <v>4</v>
      </c>
      <c r="M45" s="25">
        <v>656</v>
      </c>
      <c r="N45" s="26">
        <v>164</v>
      </c>
      <c r="O45" s="27">
        <v>9</v>
      </c>
      <c r="P45" s="28">
        <v>173</v>
      </c>
    </row>
    <row r="46" spans="1:16" ht="13.05" x14ac:dyDescent="0.3">
      <c r="A46" s="19">
        <v>2</v>
      </c>
      <c r="B46" s="20" t="s">
        <v>19</v>
      </c>
      <c r="C46" s="21" t="s">
        <v>42</v>
      </c>
      <c r="D46" s="22">
        <v>44632</v>
      </c>
      <c r="E46" s="23" t="s">
        <v>37</v>
      </c>
      <c r="F46" s="24">
        <v>144</v>
      </c>
      <c r="G46" s="24">
        <v>159</v>
      </c>
      <c r="H46" s="24">
        <v>161</v>
      </c>
      <c r="I46" s="24">
        <v>164</v>
      </c>
      <c r="J46" s="24"/>
      <c r="K46" s="24"/>
      <c r="L46" s="25">
        <v>4</v>
      </c>
      <c r="M46" s="25">
        <v>628</v>
      </c>
      <c r="N46" s="26">
        <v>157</v>
      </c>
      <c r="O46" s="27">
        <v>4</v>
      </c>
      <c r="P46" s="28">
        <v>161</v>
      </c>
    </row>
    <row r="47" spans="1:16" ht="13.05" x14ac:dyDescent="0.3">
      <c r="A47" s="19">
        <v>3</v>
      </c>
      <c r="B47" s="20" t="s">
        <v>19</v>
      </c>
      <c r="C47" s="21" t="s">
        <v>43</v>
      </c>
      <c r="D47" s="22">
        <v>44632</v>
      </c>
      <c r="E47" s="23" t="s">
        <v>37</v>
      </c>
      <c r="F47" s="24">
        <v>165</v>
      </c>
      <c r="G47" s="24">
        <v>141</v>
      </c>
      <c r="H47" s="24">
        <v>163</v>
      </c>
      <c r="I47" s="24">
        <v>154</v>
      </c>
      <c r="J47" s="24"/>
      <c r="K47" s="24"/>
      <c r="L47" s="25">
        <v>4</v>
      </c>
      <c r="M47" s="25">
        <v>623</v>
      </c>
      <c r="N47" s="26">
        <v>155.75</v>
      </c>
      <c r="O47" s="27">
        <v>7</v>
      </c>
      <c r="P47" s="28">
        <v>162.75</v>
      </c>
    </row>
    <row r="48" spans="1:16" ht="28.95" x14ac:dyDescent="0.3">
      <c r="A48" s="9" t="s">
        <v>0</v>
      </c>
      <c r="B48" s="10" t="s">
        <v>44</v>
      </c>
      <c r="C48" s="11" t="s">
        <v>2</v>
      </c>
      <c r="D48" s="9" t="s">
        <v>3</v>
      </c>
      <c r="E48" s="12" t="s">
        <v>4</v>
      </c>
      <c r="F48" s="13" t="s">
        <v>5</v>
      </c>
      <c r="G48" s="13" t="s">
        <v>6</v>
      </c>
      <c r="H48" s="13" t="s">
        <v>7</v>
      </c>
      <c r="I48" s="13" t="s">
        <v>8</v>
      </c>
      <c r="J48" s="13" t="s">
        <v>9</v>
      </c>
      <c r="K48" s="13" t="s">
        <v>10</v>
      </c>
      <c r="L48" s="14" t="s">
        <v>11</v>
      </c>
      <c r="M48" s="15" t="s">
        <v>12</v>
      </c>
      <c r="N48" s="16" t="s">
        <v>13</v>
      </c>
      <c r="O48" s="17" t="s">
        <v>14</v>
      </c>
      <c r="P48" s="18" t="s">
        <v>15</v>
      </c>
    </row>
    <row r="49" spans="1:16" ht="13.05" x14ac:dyDescent="0.3">
      <c r="A49" s="19">
        <v>1</v>
      </c>
      <c r="B49" s="20" t="s">
        <v>16</v>
      </c>
      <c r="C49" s="21" t="s">
        <v>45</v>
      </c>
      <c r="D49" s="22">
        <v>44632</v>
      </c>
      <c r="E49" s="23" t="s">
        <v>37</v>
      </c>
      <c r="F49" s="24">
        <v>170</v>
      </c>
      <c r="G49" s="24">
        <v>158</v>
      </c>
      <c r="H49" s="24">
        <v>173</v>
      </c>
      <c r="I49" s="24">
        <v>168</v>
      </c>
      <c r="J49" s="24"/>
      <c r="K49" s="24"/>
      <c r="L49" s="25">
        <v>4</v>
      </c>
      <c r="M49" s="25">
        <v>669</v>
      </c>
      <c r="N49" s="26">
        <v>167.25</v>
      </c>
      <c r="O49" s="27">
        <v>5</v>
      </c>
      <c r="P49" s="28">
        <v>172.25</v>
      </c>
    </row>
    <row r="50" spans="1:16" ht="13.05" x14ac:dyDescent="0.3">
      <c r="A50" s="36"/>
      <c r="B50" s="37"/>
      <c r="C50" s="36"/>
      <c r="D50" s="36"/>
      <c r="E50" s="38"/>
      <c r="F50" s="39"/>
      <c r="G50" s="39"/>
      <c r="H50" s="39"/>
      <c r="I50" s="39"/>
      <c r="J50" s="39"/>
      <c r="K50" s="39"/>
      <c r="L50" s="40"/>
      <c r="M50" s="38"/>
      <c r="N50" s="41"/>
      <c r="O50" s="36"/>
      <c r="P50" s="42"/>
    </row>
    <row r="51" spans="1:16" ht="28.95" x14ac:dyDescent="0.3">
      <c r="A51" s="9" t="s">
        <v>0</v>
      </c>
      <c r="B51" s="10" t="s">
        <v>1</v>
      </c>
      <c r="C51" s="11" t="s">
        <v>2</v>
      </c>
      <c r="D51" s="9" t="s">
        <v>3</v>
      </c>
      <c r="E51" s="12" t="s">
        <v>4</v>
      </c>
      <c r="F51" s="13" t="s">
        <v>5</v>
      </c>
      <c r="G51" s="13" t="s">
        <v>6</v>
      </c>
      <c r="H51" s="13" t="s">
        <v>7</v>
      </c>
      <c r="I51" s="13" t="s">
        <v>8</v>
      </c>
      <c r="J51" s="13" t="s">
        <v>9</v>
      </c>
      <c r="K51" s="13" t="s">
        <v>10</v>
      </c>
      <c r="L51" s="14" t="s">
        <v>11</v>
      </c>
      <c r="M51" s="15" t="s">
        <v>12</v>
      </c>
      <c r="N51" s="16" t="s">
        <v>13</v>
      </c>
      <c r="O51" s="17" t="s">
        <v>14</v>
      </c>
      <c r="P51" s="18" t="s">
        <v>15</v>
      </c>
    </row>
    <row r="52" spans="1:16" ht="13.05" x14ac:dyDescent="0.3">
      <c r="A52" s="19">
        <v>1</v>
      </c>
      <c r="B52" s="20" t="s">
        <v>46</v>
      </c>
      <c r="C52" s="21" t="s">
        <v>47</v>
      </c>
      <c r="D52" s="22">
        <v>44635</v>
      </c>
      <c r="E52" s="23" t="s">
        <v>48</v>
      </c>
      <c r="F52" s="24">
        <v>196</v>
      </c>
      <c r="G52" s="24">
        <v>197</v>
      </c>
      <c r="H52" s="24">
        <v>192</v>
      </c>
      <c r="I52" s="24">
        <v>199</v>
      </c>
      <c r="J52" s="24"/>
      <c r="K52" s="24"/>
      <c r="L52" s="25">
        <v>4</v>
      </c>
      <c r="M52" s="25">
        <v>784</v>
      </c>
      <c r="N52" s="26">
        <v>196</v>
      </c>
      <c r="O52" s="27">
        <v>9</v>
      </c>
      <c r="P52" s="28">
        <v>205</v>
      </c>
    </row>
    <row r="53" spans="1:16" ht="13.05" x14ac:dyDescent="0.3">
      <c r="A53" s="19">
        <v>2</v>
      </c>
      <c r="B53" s="20" t="s">
        <v>46</v>
      </c>
      <c r="C53" s="21" t="s">
        <v>49</v>
      </c>
      <c r="D53" s="22">
        <v>44635</v>
      </c>
      <c r="E53" s="23" t="s">
        <v>48</v>
      </c>
      <c r="F53" s="24">
        <v>196.001</v>
      </c>
      <c r="G53" s="24">
        <v>193</v>
      </c>
      <c r="H53" s="24">
        <v>195</v>
      </c>
      <c r="I53" s="24">
        <v>195</v>
      </c>
      <c r="J53" s="24"/>
      <c r="K53" s="24"/>
      <c r="L53" s="25">
        <v>4</v>
      </c>
      <c r="M53" s="25">
        <v>779.00099999999998</v>
      </c>
      <c r="N53" s="26">
        <v>194.75024999999999</v>
      </c>
      <c r="O53" s="27">
        <v>8</v>
      </c>
      <c r="P53" s="28">
        <v>202.75024999999999</v>
      </c>
    </row>
    <row r="54" spans="1:16" ht="13.05" x14ac:dyDescent="0.3">
      <c r="A54" s="19">
        <v>3</v>
      </c>
      <c r="B54" s="20" t="s">
        <v>46</v>
      </c>
      <c r="C54" s="21" t="s">
        <v>50</v>
      </c>
      <c r="D54" s="22">
        <v>44635</v>
      </c>
      <c r="E54" s="23" t="s">
        <v>48</v>
      </c>
      <c r="F54" s="24">
        <v>186</v>
      </c>
      <c r="G54" s="24">
        <v>193</v>
      </c>
      <c r="H54" s="24">
        <v>194</v>
      </c>
      <c r="I54" s="24">
        <v>197</v>
      </c>
      <c r="J54" s="24"/>
      <c r="K54" s="24"/>
      <c r="L54" s="25">
        <v>4</v>
      </c>
      <c r="M54" s="25">
        <v>770</v>
      </c>
      <c r="N54" s="26">
        <v>192.5</v>
      </c>
      <c r="O54" s="27">
        <v>3</v>
      </c>
      <c r="P54" s="28">
        <v>195.5</v>
      </c>
    </row>
    <row r="55" spans="1:16" ht="28.95" x14ac:dyDescent="0.3">
      <c r="A55" s="9" t="s">
        <v>0</v>
      </c>
      <c r="B55" s="10" t="s">
        <v>1</v>
      </c>
      <c r="C55" s="11" t="s">
        <v>2</v>
      </c>
      <c r="D55" s="9" t="s">
        <v>3</v>
      </c>
      <c r="E55" s="12" t="s">
        <v>4</v>
      </c>
      <c r="F55" s="13" t="s">
        <v>5</v>
      </c>
      <c r="G55" s="13" t="s">
        <v>6</v>
      </c>
      <c r="H55" s="13" t="s">
        <v>7</v>
      </c>
      <c r="I55" s="13" t="s">
        <v>8</v>
      </c>
      <c r="J55" s="13" t="s">
        <v>9</v>
      </c>
      <c r="K55" s="13" t="s">
        <v>10</v>
      </c>
      <c r="L55" s="14" t="s">
        <v>11</v>
      </c>
      <c r="M55" s="15" t="s">
        <v>12</v>
      </c>
      <c r="N55" s="16" t="s">
        <v>13</v>
      </c>
      <c r="O55" s="17" t="s">
        <v>14</v>
      </c>
      <c r="P55" s="18" t="s">
        <v>15</v>
      </c>
    </row>
    <row r="56" spans="1:16" ht="13.05" x14ac:dyDescent="0.3">
      <c r="A56" s="19">
        <v>1</v>
      </c>
      <c r="B56" s="20" t="s">
        <v>51</v>
      </c>
      <c r="C56" s="21" t="s">
        <v>52</v>
      </c>
      <c r="D56" s="22">
        <v>44635</v>
      </c>
      <c r="E56" s="23" t="s">
        <v>48</v>
      </c>
      <c r="F56" s="24">
        <v>191</v>
      </c>
      <c r="G56" s="24">
        <v>186</v>
      </c>
      <c r="H56" s="24">
        <v>191</v>
      </c>
      <c r="I56" s="24">
        <v>183</v>
      </c>
      <c r="J56" s="24"/>
      <c r="K56" s="24"/>
      <c r="L56" s="25">
        <v>4</v>
      </c>
      <c r="M56" s="25">
        <v>751</v>
      </c>
      <c r="N56" s="26">
        <v>187.75</v>
      </c>
      <c r="O56" s="27">
        <v>13</v>
      </c>
      <c r="P56" s="28">
        <v>200.75</v>
      </c>
    </row>
    <row r="57" spans="1:16" ht="13.05" x14ac:dyDescent="0.3">
      <c r="A57" s="19">
        <v>2</v>
      </c>
      <c r="B57" s="20" t="s">
        <v>51</v>
      </c>
      <c r="C57" s="21" t="s">
        <v>53</v>
      </c>
      <c r="D57" s="22">
        <v>44635</v>
      </c>
      <c r="E57" s="23" t="s">
        <v>48</v>
      </c>
      <c r="F57" s="24">
        <v>176</v>
      </c>
      <c r="G57" s="24">
        <v>171</v>
      </c>
      <c r="H57" s="24">
        <v>179</v>
      </c>
      <c r="I57" s="24">
        <v>181</v>
      </c>
      <c r="J57" s="24"/>
      <c r="K57" s="24"/>
      <c r="L57" s="25">
        <v>4</v>
      </c>
      <c r="M57" s="25">
        <v>707</v>
      </c>
      <c r="N57" s="26">
        <v>176.75</v>
      </c>
      <c r="O57" s="27">
        <v>4</v>
      </c>
      <c r="P57" s="28">
        <v>180.75</v>
      </c>
    </row>
    <row r="58" spans="1:16" ht="28.95" x14ac:dyDescent="0.3">
      <c r="A58" s="9" t="s">
        <v>0</v>
      </c>
      <c r="B58" s="10" t="s">
        <v>1</v>
      </c>
      <c r="C58" s="11" t="s">
        <v>2</v>
      </c>
      <c r="D58" s="9" t="s">
        <v>3</v>
      </c>
      <c r="E58" s="12" t="s">
        <v>4</v>
      </c>
      <c r="F58" s="13" t="s">
        <v>5</v>
      </c>
      <c r="G58" s="13" t="s">
        <v>6</v>
      </c>
      <c r="H58" s="13" t="s">
        <v>7</v>
      </c>
      <c r="I58" s="13" t="s">
        <v>8</v>
      </c>
      <c r="J58" s="13" t="s">
        <v>9</v>
      </c>
      <c r="K58" s="13" t="s">
        <v>10</v>
      </c>
      <c r="L58" s="14" t="s">
        <v>11</v>
      </c>
      <c r="M58" s="15" t="s">
        <v>12</v>
      </c>
      <c r="N58" s="16" t="s">
        <v>13</v>
      </c>
      <c r="O58" s="17" t="s">
        <v>14</v>
      </c>
      <c r="P58" s="18" t="s">
        <v>15</v>
      </c>
    </row>
    <row r="59" spans="1:16" ht="13.05" x14ac:dyDescent="0.3">
      <c r="A59" s="19">
        <v>1</v>
      </c>
      <c r="B59" s="20" t="s">
        <v>54</v>
      </c>
      <c r="C59" s="21" t="s">
        <v>55</v>
      </c>
      <c r="D59" s="22">
        <v>44635</v>
      </c>
      <c r="E59" s="23" t="s">
        <v>48</v>
      </c>
      <c r="F59" s="24">
        <v>185</v>
      </c>
      <c r="G59" s="24">
        <v>181</v>
      </c>
      <c r="H59" s="24">
        <v>187</v>
      </c>
      <c r="I59" s="24">
        <v>189</v>
      </c>
      <c r="J59" s="24"/>
      <c r="K59" s="24"/>
      <c r="L59" s="25">
        <v>4</v>
      </c>
      <c r="M59" s="25">
        <v>742</v>
      </c>
      <c r="N59" s="26">
        <v>185.5</v>
      </c>
      <c r="O59" s="27">
        <v>13</v>
      </c>
      <c r="P59" s="28">
        <v>198.5</v>
      </c>
    </row>
    <row r="60" spans="1:16" ht="13.05" x14ac:dyDescent="0.3">
      <c r="A60" s="19">
        <v>2</v>
      </c>
      <c r="B60" s="20" t="s">
        <v>54</v>
      </c>
      <c r="C60" s="21" t="s">
        <v>56</v>
      </c>
      <c r="D60" s="22">
        <v>44635</v>
      </c>
      <c r="E60" s="23" t="s">
        <v>48</v>
      </c>
      <c r="F60" s="24">
        <v>170</v>
      </c>
      <c r="G60" s="24">
        <v>164</v>
      </c>
      <c r="H60" s="24">
        <v>167</v>
      </c>
      <c r="I60" s="24">
        <v>176</v>
      </c>
      <c r="J60" s="24"/>
      <c r="K60" s="24"/>
      <c r="L60" s="25">
        <v>4</v>
      </c>
      <c r="M60" s="25">
        <v>677</v>
      </c>
      <c r="N60" s="26">
        <v>169.25</v>
      </c>
      <c r="O60" s="27">
        <v>4</v>
      </c>
      <c r="P60" s="28">
        <v>173.25</v>
      </c>
    </row>
    <row r="61" spans="1:16" ht="13.05" x14ac:dyDescent="0.3">
      <c r="A61" s="36"/>
      <c r="B61" s="37"/>
      <c r="C61" s="36"/>
      <c r="D61" s="36"/>
      <c r="E61" s="38"/>
      <c r="F61" s="39"/>
      <c r="G61" s="39"/>
      <c r="H61" s="39"/>
      <c r="I61" s="39"/>
      <c r="J61" s="39"/>
      <c r="K61" s="39"/>
      <c r="L61" s="40"/>
      <c r="M61" s="38"/>
      <c r="N61" s="41"/>
      <c r="O61" s="36"/>
      <c r="P61" s="42"/>
    </row>
    <row r="62" spans="1:16" ht="28.95" x14ac:dyDescent="0.3">
      <c r="A62" s="9" t="s">
        <v>0</v>
      </c>
      <c r="B62" s="10" t="s">
        <v>1</v>
      </c>
      <c r="C62" s="11" t="s">
        <v>2</v>
      </c>
      <c r="D62" s="9" t="s">
        <v>3</v>
      </c>
      <c r="E62" s="12" t="s">
        <v>4</v>
      </c>
      <c r="F62" s="13" t="s">
        <v>5</v>
      </c>
      <c r="G62" s="13" t="s">
        <v>6</v>
      </c>
      <c r="H62" s="13" t="s">
        <v>7</v>
      </c>
      <c r="I62" s="13" t="s">
        <v>8</v>
      </c>
      <c r="J62" s="13" t="s">
        <v>9</v>
      </c>
      <c r="K62" s="13" t="s">
        <v>10</v>
      </c>
      <c r="L62" s="14" t="s">
        <v>11</v>
      </c>
      <c r="M62" s="15" t="s">
        <v>12</v>
      </c>
      <c r="N62" s="16" t="s">
        <v>13</v>
      </c>
      <c r="O62" s="17" t="s">
        <v>14</v>
      </c>
      <c r="P62" s="18" t="s">
        <v>15</v>
      </c>
    </row>
    <row r="63" spans="1:16" ht="13.05" x14ac:dyDescent="0.3">
      <c r="A63" s="19">
        <v>1</v>
      </c>
      <c r="B63" s="20" t="s">
        <v>22</v>
      </c>
      <c r="C63" s="21" t="s">
        <v>33</v>
      </c>
      <c r="D63" s="22">
        <v>44646</v>
      </c>
      <c r="E63" s="23" t="s">
        <v>24</v>
      </c>
      <c r="F63" s="24">
        <v>191</v>
      </c>
      <c r="G63" s="24">
        <v>184</v>
      </c>
      <c r="H63" s="24">
        <v>189</v>
      </c>
      <c r="I63" s="24">
        <v>184</v>
      </c>
      <c r="J63" s="24"/>
      <c r="K63" s="24"/>
      <c r="L63" s="25">
        <v>4</v>
      </c>
      <c r="M63" s="25">
        <v>748</v>
      </c>
      <c r="N63" s="26">
        <v>187</v>
      </c>
      <c r="O63" s="27">
        <v>11</v>
      </c>
      <c r="P63" s="28">
        <v>198</v>
      </c>
    </row>
    <row r="64" spans="1:16" ht="13.05" x14ac:dyDescent="0.3">
      <c r="A64" s="19">
        <v>2</v>
      </c>
      <c r="B64" s="20" t="s">
        <v>22</v>
      </c>
      <c r="C64" s="21" t="s">
        <v>57</v>
      </c>
      <c r="D64" s="22">
        <v>44646</v>
      </c>
      <c r="E64" s="23" t="s">
        <v>24</v>
      </c>
      <c r="F64" s="24">
        <v>171</v>
      </c>
      <c r="G64" s="24">
        <v>190</v>
      </c>
      <c r="H64" s="24">
        <v>175</v>
      </c>
      <c r="I64" s="24">
        <v>170</v>
      </c>
      <c r="J64" s="24"/>
      <c r="K64" s="24"/>
      <c r="L64" s="25">
        <v>4</v>
      </c>
      <c r="M64" s="25">
        <v>706</v>
      </c>
      <c r="N64" s="26">
        <v>176.5</v>
      </c>
      <c r="O64" s="27">
        <v>6</v>
      </c>
      <c r="P64" s="28">
        <v>182.5</v>
      </c>
    </row>
    <row r="65" spans="1:16" ht="13.05" x14ac:dyDescent="0.3">
      <c r="A65" s="19">
        <v>3</v>
      </c>
      <c r="B65" s="20" t="s">
        <v>22</v>
      </c>
      <c r="C65" s="21" t="s">
        <v>23</v>
      </c>
      <c r="D65" s="22">
        <v>44646</v>
      </c>
      <c r="E65" s="23" t="s">
        <v>24</v>
      </c>
      <c r="F65" s="24">
        <v>177</v>
      </c>
      <c r="G65" s="24">
        <v>174</v>
      </c>
      <c r="H65" s="24">
        <v>163</v>
      </c>
      <c r="I65" s="24">
        <v>166</v>
      </c>
      <c r="J65" s="24"/>
      <c r="K65" s="24"/>
      <c r="L65" s="25">
        <v>4</v>
      </c>
      <c r="M65" s="25">
        <v>680</v>
      </c>
      <c r="N65" s="26">
        <v>170</v>
      </c>
      <c r="O65" s="27">
        <v>3</v>
      </c>
      <c r="P65" s="28">
        <v>173</v>
      </c>
    </row>
    <row r="66" spans="1:16" ht="28.95" x14ac:dyDescent="0.3">
      <c r="A66" s="9" t="s">
        <v>0</v>
      </c>
      <c r="B66" s="10" t="s">
        <v>1</v>
      </c>
      <c r="C66" s="11" t="s">
        <v>2</v>
      </c>
      <c r="D66" s="9" t="s">
        <v>3</v>
      </c>
      <c r="E66" s="12" t="s">
        <v>4</v>
      </c>
      <c r="F66" s="13" t="s">
        <v>5</v>
      </c>
      <c r="G66" s="13" t="s">
        <v>6</v>
      </c>
      <c r="H66" s="13" t="s">
        <v>7</v>
      </c>
      <c r="I66" s="13" t="s">
        <v>8</v>
      </c>
      <c r="J66" s="13" t="s">
        <v>9</v>
      </c>
      <c r="K66" s="13" t="s">
        <v>10</v>
      </c>
      <c r="L66" s="14" t="s">
        <v>11</v>
      </c>
      <c r="M66" s="15" t="s">
        <v>12</v>
      </c>
      <c r="N66" s="16" t="s">
        <v>13</v>
      </c>
      <c r="O66" s="17" t="s">
        <v>14</v>
      </c>
      <c r="P66" s="18" t="s">
        <v>15</v>
      </c>
    </row>
    <row r="67" spans="1:16" ht="13.05" x14ac:dyDescent="0.3">
      <c r="A67" s="19">
        <v>1</v>
      </c>
      <c r="B67" s="20" t="s">
        <v>16</v>
      </c>
      <c r="C67" s="21" t="s">
        <v>58</v>
      </c>
      <c r="D67" s="22">
        <v>44646</v>
      </c>
      <c r="E67" s="23" t="s">
        <v>24</v>
      </c>
      <c r="F67" s="24">
        <v>178</v>
      </c>
      <c r="G67" s="24">
        <v>175</v>
      </c>
      <c r="H67" s="24">
        <v>177</v>
      </c>
      <c r="I67" s="24">
        <v>187</v>
      </c>
      <c r="J67" s="24"/>
      <c r="K67" s="24"/>
      <c r="L67" s="25">
        <v>4</v>
      </c>
      <c r="M67" s="25">
        <v>717</v>
      </c>
      <c r="N67" s="26">
        <v>179.25</v>
      </c>
      <c r="O67" s="27">
        <v>7</v>
      </c>
      <c r="P67" s="28">
        <v>186.25</v>
      </c>
    </row>
    <row r="68" spans="1:16" ht="13.05" x14ac:dyDescent="0.3">
      <c r="A68" s="19">
        <v>2</v>
      </c>
      <c r="B68" s="20" t="s">
        <v>16</v>
      </c>
      <c r="C68" s="21" t="s">
        <v>59</v>
      </c>
      <c r="D68" s="22">
        <v>44646</v>
      </c>
      <c r="E68" s="23" t="s">
        <v>24</v>
      </c>
      <c r="F68" s="24">
        <v>181</v>
      </c>
      <c r="G68" s="24">
        <v>177.001</v>
      </c>
      <c r="H68" s="24">
        <v>178</v>
      </c>
      <c r="I68" s="24">
        <v>179</v>
      </c>
      <c r="J68" s="24"/>
      <c r="K68" s="24"/>
      <c r="L68" s="25">
        <v>4</v>
      </c>
      <c r="M68" s="25">
        <v>715.00099999999998</v>
      </c>
      <c r="N68" s="26">
        <v>178.75024999999999</v>
      </c>
      <c r="O68" s="27">
        <v>10</v>
      </c>
      <c r="P68" s="28">
        <v>188.75024999999999</v>
      </c>
    </row>
    <row r="69" spans="1:16" ht="13.05" x14ac:dyDescent="0.3">
      <c r="A69" s="19">
        <v>3</v>
      </c>
      <c r="B69" s="20" t="s">
        <v>16</v>
      </c>
      <c r="C69" s="21" t="s">
        <v>26</v>
      </c>
      <c r="D69" s="22">
        <v>44646</v>
      </c>
      <c r="E69" s="23" t="s">
        <v>24</v>
      </c>
      <c r="F69" s="24">
        <v>172</v>
      </c>
      <c r="G69" s="24">
        <v>172</v>
      </c>
      <c r="H69" s="24">
        <v>172</v>
      </c>
      <c r="I69" s="24">
        <v>172</v>
      </c>
      <c r="J69" s="24"/>
      <c r="K69" s="24"/>
      <c r="L69" s="25">
        <v>4</v>
      </c>
      <c r="M69" s="25">
        <v>688</v>
      </c>
      <c r="N69" s="26">
        <v>172</v>
      </c>
      <c r="O69" s="27">
        <v>3</v>
      </c>
      <c r="P69" s="28">
        <v>175</v>
      </c>
    </row>
    <row r="70" spans="1:16" ht="13.05" x14ac:dyDescent="0.3">
      <c r="A70" s="19">
        <v>4</v>
      </c>
      <c r="B70" s="20" t="s">
        <v>16</v>
      </c>
      <c r="C70" s="21" t="s">
        <v>60</v>
      </c>
      <c r="D70" s="22">
        <v>44646</v>
      </c>
      <c r="E70" s="23" t="s">
        <v>24</v>
      </c>
      <c r="F70" s="24">
        <v>156</v>
      </c>
      <c r="G70" s="24">
        <v>177</v>
      </c>
      <c r="H70" s="24">
        <v>176</v>
      </c>
      <c r="I70" s="24">
        <v>162</v>
      </c>
      <c r="J70" s="24"/>
      <c r="K70" s="24"/>
      <c r="L70" s="25">
        <v>4</v>
      </c>
      <c r="M70" s="25">
        <v>671</v>
      </c>
      <c r="N70" s="26">
        <v>167.75</v>
      </c>
      <c r="O70" s="27">
        <v>2</v>
      </c>
      <c r="P70" s="28">
        <v>169.75</v>
      </c>
    </row>
    <row r="71" spans="1:16" ht="13.05" x14ac:dyDescent="0.3">
      <c r="A71" s="19">
        <v>5</v>
      </c>
      <c r="B71" s="20" t="s">
        <v>16</v>
      </c>
      <c r="C71" s="21" t="s">
        <v>25</v>
      </c>
      <c r="D71" s="22">
        <v>44646</v>
      </c>
      <c r="E71" s="23" t="s">
        <v>24</v>
      </c>
      <c r="F71" s="24">
        <v>169</v>
      </c>
      <c r="G71" s="24">
        <v>165</v>
      </c>
      <c r="H71" s="24">
        <v>170</v>
      </c>
      <c r="I71" s="24">
        <v>164</v>
      </c>
      <c r="J71" s="24"/>
      <c r="K71" s="24"/>
      <c r="L71" s="25">
        <v>4</v>
      </c>
      <c r="M71" s="25">
        <v>668</v>
      </c>
      <c r="N71" s="26">
        <v>167</v>
      </c>
      <c r="O71" s="27">
        <v>2</v>
      </c>
      <c r="P71" s="28">
        <v>169</v>
      </c>
    </row>
    <row r="72" spans="1:16" ht="28.95" x14ac:dyDescent="0.3">
      <c r="A72" s="9" t="s">
        <v>0</v>
      </c>
      <c r="B72" s="10" t="s">
        <v>1</v>
      </c>
      <c r="C72" s="11" t="s">
        <v>2</v>
      </c>
      <c r="D72" s="9" t="s">
        <v>3</v>
      </c>
      <c r="E72" s="12" t="s">
        <v>4</v>
      </c>
      <c r="F72" s="13" t="s">
        <v>5</v>
      </c>
      <c r="G72" s="13" t="s">
        <v>6</v>
      </c>
      <c r="H72" s="13" t="s">
        <v>7</v>
      </c>
      <c r="I72" s="13" t="s">
        <v>8</v>
      </c>
      <c r="J72" s="13" t="s">
        <v>9</v>
      </c>
      <c r="K72" s="13" t="s">
        <v>10</v>
      </c>
      <c r="L72" s="14" t="s">
        <v>11</v>
      </c>
      <c r="M72" s="15" t="s">
        <v>12</v>
      </c>
      <c r="N72" s="16" t="s">
        <v>13</v>
      </c>
      <c r="O72" s="17" t="s">
        <v>14</v>
      </c>
      <c r="P72" s="18" t="s">
        <v>15</v>
      </c>
    </row>
    <row r="73" spans="1:16" ht="13.05" x14ac:dyDescent="0.3">
      <c r="A73" s="19">
        <v>1</v>
      </c>
      <c r="B73" s="20" t="s">
        <v>19</v>
      </c>
      <c r="C73" s="21" t="s">
        <v>55</v>
      </c>
      <c r="D73" s="22">
        <v>44646</v>
      </c>
      <c r="E73" s="23" t="s">
        <v>24</v>
      </c>
      <c r="F73" s="24">
        <v>188</v>
      </c>
      <c r="G73" s="24">
        <v>183</v>
      </c>
      <c r="H73" s="24">
        <v>189</v>
      </c>
      <c r="I73" s="24">
        <v>185</v>
      </c>
      <c r="J73" s="24"/>
      <c r="K73" s="24"/>
      <c r="L73" s="25">
        <v>4</v>
      </c>
      <c r="M73" s="25">
        <v>745</v>
      </c>
      <c r="N73" s="26">
        <v>186.25</v>
      </c>
      <c r="O73" s="27">
        <v>11</v>
      </c>
      <c r="P73" s="28">
        <v>197.25</v>
      </c>
    </row>
    <row r="74" spans="1:16" ht="13.05" x14ac:dyDescent="0.3">
      <c r="A74" s="19">
        <v>2</v>
      </c>
      <c r="B74" s="20" t="s">
        <v>19</v>
      </c>
      <c r="C74" s="21" t="s">
        <v>29</v>
      </c>
      <c r="D74" s="22">
        <v>44646</v>
      </c>
      <c r="E74" s="23" t="s">
        <v>24</v>
      </c>
      <c r="F74" s="24">
        <v>185</v>
      </c>
      <c r="G74" s="24">
        <v>191</v>
      </c>
      <c r="H74" s="24">
        <v>183</v>
      </c>
      <c r="I74" s="24">
        <v>183</v>
      </c>
      <c r="J74" s="24"/>
      <c r="K74" s="24"/>
      <c r="L74" s="25">
        <v>4</v>
      </c>
      <c r="M74" s="25">
        <v>742</v>
      </c>
      <c r="N74" s="26">
        <v>185.5</v>
      </c>
      <c r="O74" s="27">
        <v>6</v>
      </c>
      <c r="P74" s="28">
        <v>191.5</v>
      </c>
    </row>
    <row r="75" spans="1:16" ht="13.05" x14ac:dyDescent="0.3">
      <c r="A75" s="19">
        <v>3</v>
      </c>
      <c r="B75" s="20" t="s">
        <v>19</v>
      </c>
      <c r="C75" s="21" t="s">
        <v>27</v>
      </c>
      <c r="D75" s="22">
        <v>44646</v>
      </c>
      <c r="E75" s="23" t="s">
        <v>24</v>
      </c>
      <c r="F75" s="24">
        <v>185.001</v>
      </c>
      <c r="G75" s="24">
        <v>178</v>
      </c>
      <c r="H75" s="24">
        <v>180</v>
      </c>
      <c r="I75" s="24">
        <v>184</v>
      </c>
      <c r="J75" s="24"/>
      <c r="K75" s="24"/>
      <c r="L75" s="25">
        <v>4</v>
      </c>
      <c r="M75" s="25">
        <v>727.00099999999998</v>
      </c>
      <c r="N75" s="26">
        <v>181.75024999999999</v>
      </c>
      <c r="O75" s="27">
        <v>3</v>
      </c>
      <c r="P75" s="28">
        <v>184.75024999999999</v>
      </c>
    </row>
    <row r="76" spans="1:16" ht="13.05" x14ac:dyDescent="0.3">
      <c r="A76" s="19">
        <v>4</v>
      </c>
      <c r="B76" s="20" t="s">
        <v>19</v>
      </c>
      <c r="C76" s="21" t="s">
        <v>28</v>
      </c>
      <c r="D76" s="22">
        <v>44646</v>
      </c>
      <c r="E76" s="23" t="s">
        <v>24</v>
      </c>
      <c r="F76" s="24">
        <v>182</v>
      </c>
      <c r="G76" s="24">
        <v>184</v>
      </c>
      <c r="H76" s="24">
        <v>182</v>
      </c>
      <c r="I76" s="24">
        <v>174.001</v>
      </c>
      <c r="J76" s="24"/>
      <c r="K76" s="24"/>
      <c r="L76" s="25">
        <v>4</v>
      </c>
      <c r="M76" s="25">
        <v>722.00099999999998</v>
      </c>
      <c r="N76" s="26">
        <v>180.50024999999999</v>
      </c>
      <c r="O76" s="27">
        <v>2</v>
      </c>
      <c r="P76" s="28">
        <v>182.50024999999999</v>
      </c>
    </row>
    <row r="77" spans="1:16" ht="13.05" x14ac:dyDescent="0.3">
      <c r="A77" s="19">
        <v>5</v>
      </c>
      <c r="B77" s="20" t="s">
        <v>19</v>
      </c>
      <c r="C77" s="21" t="s">
        <v>61</v>
      </c>
      <c r="D77" s="22">
        <v>44646</v>
      </c>
      <c r="E77" s="23" t="s">
        <v>24</v>
      </c>
      <c r="F77" s="24">
        <v>170</v>
      </c>
      <c r="G77" s="24">
        <v>180</v>
      </c>
      <c r="H77" s="24">
        <v>184</v>
      </c>
      <c r="I77" s="24">
        <v>183</v>
      </c>
      <c r="J77" s="24"/>
      <c r="K77" s="24"/>
      <c r="L77" s="25">
        <v>4</v>
      </c>
      <c r="M77" s="25">
        <v>717</v>
      </c>
      <c r="N77" s="26">
        <v>179.25</v>
      </c>
      <c r="O77" s="27">
        <v>2</v>
      </c>
      <c r="P77" s="28">
        <v>181.25</v>
      </c>
    </row>
    <row r="78" spans="1:16" ht="13.05" x14ac:dyDescent="0.3">
      <c r="A78" s="19">
        <v>6</v>
      </c>
      <c r="B78" s="20" t="s">
        <v>19</v>
      </c>
      <c r="C78" s="21" t="s">
        <v>35</v>
      </c>
      <c r="D78" s="22">
        <v>44646</v>
      </c>
      <c r="E78" s="23" t="s">
        <v>24</v>
      </c>
      <c r="F78" s="24">
        <v>140</v>
      </c>
      <c r="G78" s="24">
        <v>171</v>
      </c>
      <c r="H78" s="24">
        <v>174</v>
      </c>
      <c r="I78" s="24">
        <v>174</v>
      </c>
      <c r="J78" s="24"/>
      <c r="K78" s="24"/>
      <c r="L78" s="25">
        <v>4</v>
      </c>
      <c r="M78" s="25">
        <v>659</v>
      </c>
      <c r="N78" s="26">
        <v>164.75</v>
      </c>
      <c r="O78" s="27">
        <v>2</v>
      </c>
      <c r="P78" s="28">
        <v>166.75</v>
      </c>
    </row>
    <row r="79" spans="1:16" ht="28.95" x14ac:dyDescent="0.3">
      <c r="A79" s="9" t="s">
        <v>0</v>
      </c>
      <c r="B79" s="10" t="s">
        <v>1</v>
      </c>
      <c r="C79" s="11" t="s">
        <v>2</v>
      </c>
      <c r="D79" s="9" t="s">
        <v>3</v>
      </c>
      <c r="E79" s="12" t="s">
        <v>4</v>
      </c>
      <c r="F79" s="13" t="s">
        <v>5</v>
      </c>
      <c r="G79" s="13" t="s">
        <v>6</v>
      </c>
      <c r="H79" s="13" t="s">
        <v>7</v>
      </c>
      <c r="I79" s="13" t="s">
        <v>8</v>
      </c>
      <c r="J79" s="13" t="s">
        <v>9</v>
      </c>
      <c r="K79" s="13" t="s">
        <v>10</v>
      </c>
      <c r="L79" s="14" t="s">
        <v>11</v>
      </c>
      <c r="M79" s="15" t="s">
        <v>12</v>
      </c>
      <c r="N79" s="16" t="s">
        <v>13</v>
      </c>
      <c r="O79" s="17" t="s">
        <v>14</v>
      </c>
      <c r="P79" s="18" t="s">
        <v>15</v>
      </c>
    </row>
    <row r="80" spans="1:16" ht="13.05" x14ac:dyDescent="0.3">
      <c r="A80" s="19">
        <v>1</v>
      </c>
      <c r="B80" s="20" t="s">
        <v>30</v>
      </c>
      <c r="C80" s="21" t="s">
        <v>62</v>
      </c>
      <c r="D80" s="22">
        <v>44646</v>
      </c>
      <c r="E80" s="23" t="s">
        <v>24</v>
      </c>
      <c r="F80" s="24">
        <v>173</v>
      </c>
      <c r="G80" s="24">
        <v>182</v>
      </c>
      <c r="H80" s="24">
        <v>183</v>
      </c>
      <c r="I80" s="24">
        <v>172</v>
      </c>
      <c r="J80" s="24"/>
      <c r="K80" s="24"/>
      <c r="L80" s="25">
        <v>4</v>
      </c>
      <c r="M80" s="25">
        <v>710</v>
      </c>
      <c r="N80" s="26">
        <v>177.5</v>
      </c>
      <c r="O80" s="27">
        <v>9</v>
      </c>
      <c r="P80" s="28">
        <v>186.5</v>
      </c>
    </row>
    <row r="81" spans="1:16" ht="13.05" x14ac:dyDescent="0.3">
      <c r="A81" s="19">
        <v>2</v>
      </c>
      <c r="B81" s="20" t="s">
        <v>30</v>
      </c>
      <c r="C81" s="21" t="s">
        <v>63</v>
      </c>
      <c r="D81" s="22">
        <v>44646</v>
      </c>
      <c r="E81" s="23" t="s">
        <v>24</v>
      </c>
      <c r="F81" s="24">
        <v>171</v>
      </c>
      <c r="G81" s="24">
        <v>169</v>
      </c>
      <c r="H81" s="24">
        <v>179</v>
      </c>
      <c r="I81" s="24">
        <v>177</v>
      </c>
      <c r="J81" s="24"/>
      <c r="K81" s="24"/>
      <c r="L81" s="25">
        <v>4</v>
      </c>
      <c r="M81" s="25">
        <v>696</v>
      </c>
      <c r="N81" s="26">
        <v>174</v>
      </c>
      <c r="O81" s="27">
        <v>4</v>
      </c>
      <c r="P81" s="28">
        <v>178</v>
      </c>
    </row>
    <row r="82" spans="1:16" ht="13.05" x14ac:dyDescent="0.3">
      <c r="A82" s="19">
        <v>3</v>
      </c>
      <c r="B82" s="20" t="s">
        <v>30</v>
      </c>
      <c r="C82" s="21" t="s">
        <v>32</v>
      </c>
      <c r="D82" s="22">
        <v>44646</v>
      </c>
      <c r="E82" s="23" t="s">
        <v>24</v>
      </c>
      <c r="F82" s="24">
        <v>178</v>
      </c>
      <c r="G82" s="24">
        <v>174</v>
      </c>
      <c r="H82" s="24">
        <v>171</v>
      </c>
      <c r="I82" s="24">
        <v>167</v>
      </c>
      <c r="J82" s="24"/>
      <c r="K82" s="24"/>
      <c r="L82" s="25">
        <v>4</v>
      </c>
      <c r="M82" s="25">
        <v>690</v>
      </c>
      <c r="N82" s="26">
        <v>172.5</v>
      </c>
      <c r="O82" s="27">
        <v>5</v>
      </c>
      <c r="P82" s="28">
        <v>177.5</v>
      </c>
    </row>
    <row r="83" spans="1:16" ht="13.05" x14ac:dyDescent="0.3">
      <c r="A83" s="19">
        <v>4</v>
      </c>
      <c r="B83" s="20" t="s">
        <v>30</v>
      </c>
      <c r="C83" s="21" t="s">
        <v>64</v>
      </c>
      <c r="D83" s="22">
        <v>44646</v>
      </c>
      <c r="E83" s="23" t="s">
        <v>24</v>
      </c>
      <c r="F83" s="24">
        <v>170</v>
      </c>
      <c r="G83" s="24">
        <v>172</v>
      </c>
      <c r="H83" s="24">
        <v>164</v>
      </c>
      <c r="I83" s="24">
        <v>178</v>
      </c>
      <c r="J83" s="24"/>
      <c r="K83" s="24"/>
      <c r="L83" s="25">
        <v>4</v>
      </c>
      <c r="M83" s="25">
        <v>684</v>
      </c>
      <c r="N83" s="26">
        <v>171</v>
      </c>
      <c r="O83" s="27">
        <v>4</v>
      </c>
      <c r="P83" s="28">
        <v>175</v>
      </c>
    </row>
    <row r="84" spans="1:16" ht="13.05" x14ac:dyDescent="0.3">
      <c r="A84" s="19">
        <v>5</v>
      </c>
      <c r="B84" s="20" t="s">
        <v>30</v>
      </c>
      <c r="C84" s="21" t="s">
        <v>65</v>
      </c>
      <c r="D84" s="22">
        <v>44646</v>
      </c>
      <c r="E84" s="23" t="s">
        <v>24</v>
      </c>
      <c r="F84" s="24">
        <v>167</v>
      </c>
      <c r="G84" s="24">
        <v>166</v>
      </c>
      <c r="H84" s="24">
        <v>178</v>
      </c>
      <c r="I84" s="24">
        <v>172.001</v>
      </c>
      <c r="J84" s="24"/>
      <c r="K84" s="24"/>
      <c r="L84" s="25">
        <v>4</v>
      </c>
      <c r="M84" s="25">
        <v>683.00099999999998</v>
      </c>
      <c r="N84" s="26">
        <v>170.75024999999999</v>
      </c>
      <c r="O84" s="27">
        <v>2</v>
      </c>
      <c r="P84" s="28">
        <v>172.75024999999999</v>
      </c>
    </row>
    <row r="85" spans="1:16" ht="13.05" x14ac:dyDescent="0.3">
      <c r="A85" s="19">
        <v>6</v>
      </c>
      <c r="B85" s="20" t="s">
        <v>30</v>
      </c>
      <c r="C85" s="21" t="s">
        <v>31</v>
      </c>
      <c r="D85" s="22">
        <v>44646</v>
      </c>
      <c r="E85" s="23" t="s">
        <v>24</v>
      </c>
      <c r="F85" s="24">
        <v>168</v>
      </c>
      <c r="G85" s="24">
        <v>169</v>
      </c>
      <c r="H85" s="24">
        <v>166</v>
      </c>
      <c r="I85" s="24">
        <v>173</v>
      </c>
      <c r="J85" s="24"/>
      <c r="K85" s="24"/>
      <c r="L85" s="25">
        <v>4</v>
      </c>
      <c r="M85" s="25">
        <v>676</v>
      </c>
      <c r="N85" s="26">
        <v>169</v>
      </c>
      <c r="O85" s="27">
        <v>2</v>
      </c>
      <c r="P85" s="28">
        <v>171</v>
      </c>
    </row>
    <row r="86" spans="1:16" ht="13.05" x14ac:dyDescent="0.3">
      <c r="A86" s="19">
        <v>7</v>
      </c>
      <c r="B86" s="20" t="s">
        <v>30</v>
      </c>
      <c r="C86" s="21" t="s">
        <v>66</v>
      </c>
      <c r="D86" s="22">
        <v>44646</v>
      </c>
      <c r="E86" s="23" t="s">
        <v>24</v>
      </c>
      <c r="F86" s="24">
        <v>114</v>
      </c>
      <c r="G86" s="24">
        <v>147</v>
      </c>
      <c r="H86" s="24">
        <v>131</v>
      </c>
      <c r="I86" s="24">
        <v>102</v>
      </c>
      <c r="J86" s="24"/>
      <c r="K86" s="24"/>
      <c r="L86" s="25">
        <v>4</v>
      </c>
      <c r="M86" s="25">
        <v>494</v>
      </c>
      <c r="N86" s="26">
        <v>123.5</v>
      </c>
      <c r="O86" s="27">
        <v>2</v>
      </c>
      <c r="P86" s="28">
        <v>125.5</v>
      </c>
    </row>
    <row r="87" spans="1:16" ht="13.05" x14ac:dyDescent="0.3">
      <c r="A87" s="36"/>
      <c r="B87" s="37"/>
      <c r="C87" s="36"/>
      <c r="D87" s="36"/>
      <c r="E87" s="38"/>
      <c r="F87" s="39"/>
      <c r="G87" s="39"/>
      <c r="H87" s="39"/>
      <c r="I87" s="39"/>
      <c r="J87" s="39"/>
      <c r="K87" s="39"/>
      <c r="L87" s="40"/>
      <c r="M87" s="38"/>
      <c r="N87" s="41"/>
      <c r="O87" s="36"/>
      <c r="P87" s="42"/>
    </row>
    <row r="88" spans="1:16" ht="28.95" x14ac:dyDescent="0.3">
      <c r="A88" s="9" t="s">
        <v>0</v>
      </c>
      <c r="B88" s="10" t="s">
        <v>1</v>
      </c>
      <c r="C88" s="11" t="s">
        <v>2</v>
      </c>
      <c r="D88" s="9" t="s">
        <v>3</v>
      </c>
      <c r="E88" s="12" t="s">
        <v>4</v>
      </c>
      <c r="F88" s="44" t="s">
        <v>5</v>
      </c>
      <c r="G88" s="44" t="s">
        <v>6</v>
      </c>
      <c r="H88" s="44" t="s">
        <v>7</v>
      </c>
      <c r="I88" s="44" t="s">
        <v>8</v>
      </c>
      <c r="J88" s="44" t="s">
        <v>9</v>
      </c>
      <c r="K88" s="44" t="s">
        <v>10</v>
      </c>
      <c r="L88" s="14" t="s">
        <v>11</v>
      </c>
      <c r="M88" s="15" t="s">
        <v>12</v>
      </c>
      <c r="N88" s="16" t="s">
        <v>13</v>
      </c>
      <c r="O88" s="17" t="s">
        <v>14</v>
      </c>
      <c r="P88" s="18" t="s">
        <v>15</v>
      </c>
    </row>
    <row r="89" spans="1:16" ht="13.05" x14ac:dyDescent="0.3">
      <c r="A89" s="19">
        <v>1</v>
      </c>
      <c r="B89" s="20" t="s">
        <v>67</v>
      </c>
      <c r="C89" s="21" t="s">
        <v>33</v>
      </c>
      <c r="D89" s="22">
        <v>44647</v>
      </c>
      <c r="E89" s="23" t="s">
        <v>48</v>
      </c>
      <c r="F89" s="24">
        <v>192</v>
      </c>
      <c r="G89" s="24">
        <v>194</v>
      </c>
      <c r="H89" s="24">
        <v>192</v>
      </c>
      <c r="I89" s="24">
        <v>193</v>
      </c>
      <c r="J89" s="24"/>
      <c r="K89" s="24"/>
      <c r="L89" s="25">
        <v>4</v>
      </c>
      <c r="M89" s="25">
        <v>771</v>
      </c>
      <c r="N89" s="26">
        <v>192.75</v>
      </c>
      <c r="O89" s="27">
        <v>7</v>
      </c>
      <c r="P89" s="28">
        <v>199.75</v>
      </c>
    </row>
    <row r="90" spans="1:16" ht="13.05" x14ac:dyDescent="0.3">
      <c r="A90" s="19">
        <v>2</v>
      </c>
      <c r="B90" s="20" t="s">
        <v>67</v>
      </c>
      <c r="C90" s="21" t="s">
        <v>68</v>
      </c>
      <c r="D90" s="22">
        <v>44647</v>
      </c>
      <c r="E90" s="23" t="s">
        <v>48</v>
      </c>
      <c r="F90" s="24">
        <v>191</v>
      </c>
      <c r="G90" s="24">
        <v>187</v>
      </c>
      <c r="H90" s="24">
        <v>196</v>
      </c>
      <c r="I90" s="24">
        <v>193.001</v>
      </c>
      <c r="J90" s="24"/>
      <c r="K90" s="24"/>
      <c r="L90" s="25">
        <v>4</v>
      </c>
      <c r="M90" s="25">
        <v>767.00099999999998</v>
      </c>
      <c r="N90" s="26">
        <v>191.75024999999999</v>
      </c>
      <c r="O90" s="27">
        <v>8</v>
      </c>
      <c r="P90" s="28">
        <v>199.75024999999999</v>
      </c>
    </row>
    <row r="91" spans="1:16" ht="13.05" x14ac:dyDescent="0.3">
      <c r="A91" s="19">
        <v>3</v>
      </c>
      <c r="B91" s="20" t="s">
        <v>67</v>
      </c>
      <c r="C91" s="21" t="s">
        <v>69</v>
      </c>
      <c r="D91" s="22">
        <v>44647</v>
      </c>
      <c r="E91" s="23" t="s">
        <v>48</v>
      </c>
      <c r="F91" s="24">
        <v>191.001</v>
      </c>
      <c r="G91" s="24">
        <v>195</v>
      </c>
      <c r="H91" s="24">
        <v>186</v>
      </c>
      <c r="I91" s="24">
        <v>188</v>
      </c>
      <c r="J91" s="24"/>
      <c r="K91" s="24"/>
      <c r="L91" s="25">
        <v>4</v>
      </c>
      <c r="M91" s="25">
        <v>760.00099999999998</v>
      </c>
      <c r="N91" s="26">
        <v>190.00024999999999</v>
      </c>
      <c r="O91" s="27">
        <v>5</v>
      </c>
      <c r="P91" s="28">
        <v>195.00024999999999</v>
      </c>
    </row>
    <row r="92" spans="1:16" ht="13.05" x14ac:dyDescent="0.3">
      <c r="A92" s="19">
        <v>5</v>
      </c>
      <c r="B92" s="20" t="s">
        <v>67</v>
      </c>
      <c r="C92" s="21" t="s">
        <v>50</v>
      </c>
      <c r="D92" s="22">
        <v>44647</v>
      </c>
      <c r="E92" s="23" t="s">
        <v>48</v>
      </c>
      <c r="F92" s="24">
        <v>188</v>
      </c>
      <c r="G92" s="24">
        <v>183</v>
      </c>
      <c r="H92" s="24">
        <v>186</v>
      </c>
      <c r="I92" s="24">
        <v>187</v>
      </c>
      <c r="J92" s="24"/>
      <c r="K92" s="24"/>
      <c r="L92" s="25">
        <v>4</v>
      </c>
      <c r="M92" s="25">
        <v>744</v>
      </c>
      <c r="N92" s="26">
        <v>186</v>
      </c>
      <c r="O92" s="27">
        <v>2</v>
      </c>
      <c r="P92" s="28">
        <v>188</v>
      </c>
    </row>
    <row r="93" spans="1:16" ht="13.05" x14ac:dyDescent="0.3">
      <c r="A93" s="19">
        <v>5</v>
      </c>
      <c r="B93" s="20" t="s">
        <v>67</v>
      </c>
      <c r="C93" s="21" t="s">
        <v>70</v>
      </c>
      <c r="D93" s="22">
        <v>44647</v>
      </c>
      <c r="E93" s="23" t="s">
        <v>48</v>
      </c>
      <c r="F93" s="24">
        <v>186</v>
      </c>
      <c r="G93" s="24">
        <v>186</v>
      </c>
      <c r="H93" s="24">
        <v>182</v>
      </c>
      <c r="I93" s="24">
        <v>190</v>
      </c>
      <c r="J93" s="24"/>
      <c r="K93" s="24"/>
      <c r="L93" s="25">
        <v>4</v>
      </c>
      <c r="M93" s="25">
        <v>744</v>
      </c>
      <c r="N93" s="26">
        <v>186</v>
      </c>
      <c r="O93" s="27">
        <v>2</v>
      </c>
      <c r="P93" s="28">
        <v>188</v>
      </c>
    </row>
    <row r="94" spans="1:16" ht="28.95" x14ac:dyDescent="0.3">
      <c r="A94" s="9" t="s">
        <v>0</v>
      </c>
      <c r="B94" s="10" t="s">
        <v>1</v>
      </c>
      <c r="C94" s="11" t="s">
        <v>2</v>
      </c>
      <c r="D94" s="9" t="s">
        <v>3</v>
      </c>
      <c r="E94" s="12" t="s">
        <v>4</v>
      </c>
      <c r="F94" s="13" t="s">
        <v>5</v>
      </c>
      <c r="G94" s="13" t="s">
        <v>6</v>
      </c>
      <c r="H94" s="13" t="s">
        <v>7</v>
      </c>
      <c r="I94" s="13" t="s">
        <v>8</v>
      </c>
      <c r="J94" s="13" t="s">
        <v>9</v>
      </c>
      <c r="K94" s="13" t="s">
        <v>10</v>
      </c>
      <c r="L94" s="14" t="s">
        <v>11</v>
      </c>
      <c r="M94" s="15" t="s">
        <v>12</v>
      </c>
      <c r="N94" s="16" t="s">
        <v>13</v>
      </c>
      <c r="O94" s="17" t="s">
        <v>14</v>
      </c>
      <c r="P94" s="18" t="s">
        <v>15</v>
      </c>
    </row>
    <row r="95" spans="1:16" ht="13.05" x14ac:dyDescent="0.3">
      <c r="A95" s="19">
        <v>1</v>
      </c>
      <c r="B95" s="20" t="s">
        <v>16</v>
      </c>
      <c r="C95" s="21" t="s">
        <v>52</v>
      </c>
      <c r="D95" s="22">
        <v>44647</v>
      </c>
      <c r="E95" s="23" t="s">
        <v>48</v>
      </c>
      <c r="F95" s="24">
        <v>184</v>
      </c>
      <c r="G95" s="24">
        <v>188</v>
      </c>
      <c r="H95" s="24">
        <v>187</v>
      </c>
      <c r="I95" s="24">
        <v>190</v>
      </c>
      <c r="J95" s="24"/>
      <c r="K95" s="24"/>
      <c r="L95" s="25">
        <v>4</v>
      </c>
      <c r="M95" s="25">
        <v>749</v>
      </c>
      <c r="N95" s="26">
        <v>187.25</v>
      </c>
      <c r="O95" s="27">
        <v>5</v>
      </c>
      <c r="P95" s="28">
        <v>192.25</v>
      </c>
    </row>
    <row r="96" spans="1:16" ht="28.95" x14ac:dyDescent="0.3">
      <c r="A96" s="9" t="s">
        <v>0</v>
      </c>
      <c r="B96" s="10" t="s">
        <v>1</v>
      </c>
      <c r="C96" s="11" t="s">
        <v>2</v>
      </c>
      <c r="D96" s="9" t="s">
        <v>3</v>
      </c>
      <c r="E96" s="12" t="s">
        <v>4</v>
      </c>
      <c r="F96" s="13" t="s">
        <v>5</v>
      </c>
      <c r="G96" s="13" t="s">
        <v>6</v>
      </c>
      <c r="H96" s="13" t="s">
        <v>7</v>
      </c>
      <c r="I96" s="13" t="s">
        <v>8</v>
      </c>
      <c r="J96" s="13" t="s">
        <v>9</v>
      </c>
      <c r="K96" s="13" t="s">
        <v>10</v>
      </c>
      <c r="L96" s="14" t="s">
        <v>11</v>
      </c>
      <c r="M96" s="15" t="s">
        <v>12</v>
      </c>
      <c r="N96" s="16" t="s">
        <v>13</v>
      </c>
      <c r="O96" s="17" t="s">
        <v>14</v>
      </c>
      <c r="P96" s="18" t="s">
        <v>15</v>
      </c>
    </row>
    <row r="97" spans="1:16" ht="13.05" x14ac:dyDescent="0.3">
      <c r="A97" s="19">
        <v>1</v>
      </c>
      <c r="B97" s="20" t="s">
        <v>71</v>
      </c>
      <c r="C97" s="21" t="s">
        <v>72</v>
      </c>
      <c r="D97" s="22">
        <v>44647</v>
      </c>
      <c r="E97" s="23" t="s">
        <v>48</v>
      </c>
      <c r="F97" s="24">
        <v>191</v>
      </c>
      <c r="G97" s="24">
        <v>192</v>
      </c>
      <c r="H97" s="24">
        <v>192</v>
      </c>
      <c r="I97" s="24">
        <v>194</v>
      </c>
      <c r="J97" s="24"/>
      <c r="K97" s="24"/>
      <c r="L97" s="25">
        <v>4</v>
      </c>
      <c r="M97" s="25">
        <v>769</v>
      </c>
      <c r="N97" s="26">
        <v>192.25</v>
      </c>
      <c r="O97" s="27">
        <v>11</v>
      </c>
      <c r="P97" s="28">
        <v>203.25</v>
      </c>
    </row>
    <row r="98" spans="1:16" ht="13.05" x14ac:dyDescent="0.3">
      <c r="A98" s="19">
        <v>3</v>
      </c>
      <c r="B98" s="20" t="s">
        <v>71</v>
      </c>
      <c r="C98" s="21" t="s">
        <v>73</v>
      </c>
      <c r="D98" s="22">
        <v>44647</v>
      </c>
      <c r="E98" s="23" t="s">
        <v>48</v>
      </c>
      <c r="F98" s="24">
        <v>193</v>
      </c>
      <c r="G98" s="24">
        <v>185</v>
      </c>
      <c r="H98" s="24">
        <v>187</v>
      </c>
      <c r="I98" s="24">
        <v>186</v>
      </c>
      <c r="J98" s="24"/>
      <c r="K98" s="24"/>
      <c r="L98" s="25">
        <v>4</v>
      </c>
      <c r="M98" s="25">
        <v>751</v>
      </c>
      <c r="N98" s="26">
        <v>187.75</v>
      </c>
      <c r="O98" s="27">
        <v>5</v>
      </c>
      <c r="P98" s="28">
        <v>192.75</v>
      </c>
    </row>
    <row r="99" spans="1:16" ht="13.05" x14ac:dyDescent="0.3">
      <c r="A99" s="19">
        <v>3</v>
      </c>
      <c r="B99" s="20" t="s">
        <v>71</v>
      </c>
      <c r="C99" s="21" t="s">
        <v>29</v>
      </c>
      <c r="D99" s="22">
        <v>44647</v>
      </c>
      <c r="E99" s="23" t="s">
        <v>48</v>
      </c>
      <c r="F99" s="24">
        <v>183</v>
      </c>
      <c r="G99" s="24">
        <v>190</v>
      </c>
      <c r="H99" s="24">
        <v>190</v>
      </c>
      <c r="I99" s="24">
        <v>188</v>
      </c>
      <c r="J99" s="24"/>
      <c r="K99" s="24"/>
      <c r="L99" s="25">
        <v>4</v>
      </c>
      <c r="M99" s="25">
        <v>751</v>
      </c>
      <c r="N99" s="26">
        <v>187.75</v>
      </c>
      <c r="O99" s="27">
        <v>3</v>
      </c>
      <c r="P99" s="28">
        <v>190.75</v>
      </c>
    </row>
    <row r="100" spans="1:16" ht="28.95" x14ac:dyDescent="0.3">
      <c r="A100" s="9" t="s">
        <v>0</v>
      </c>
      <c r="B100" s="10" t="s">
        <v>1</v>
      </c>
      <c r="C100" s="11" t="s">
        <v>2</v>
      </c>
      <c r="D100" s="9" t="s">
        <v>3</v>
      </c>
      <c r="E100" s="12" t="s">
        <v>4</v>
      </c>
      <c r="F100" s="13" t="s">
        <v>5</v>
      </c>
      <c r="G100" s="13" t="s">
        <v>6</v>
      </c>
      <c r="H100" s="13" t="s">
        <v>7</v>
      </c>
      <c r="I100" s="13" t="s">
        <v>8</v>
      </c>
      <c r="J100" s="13" t="s">
        <v>9</v>
      </c>
      <c r="K100" s="13" t="s">
        <v>10</v>
      </c>
      <c r="L100" s="14" t="s">
        <v>11</v>
      </c>
      <c r="M100" s="15" t="s">
        <v>12</v>
      </c>
      <c r="N100" s="16" t="s">
        <v>13</v>
      </c>
      <c r="O100" s="17" t="s">
        <v>14</v>
      </c>
      <c r="P100" s="18" t="s">
        <v>15</v>
      </c>
    </row>
    <row r="101" spans="1:16" ht="13.05" x14ac:dyDescent="0.3">
      <c r="A101" s="19">
        <v>1</v>
      </c>
      <c r="B101" s="20" t="s">
        <v>74</v>
      </c>
      <c r="C101" s="21" t="s">
        <v>55</v>
      </c>
      <c r="D101" s="22">
        <v>44647</v>
      </c>
      <c r="E101" s="23" t="s">
        <v>48</v>
      </c>
      <c r="F101" s="24">
        <v>188</v>
      </c>
      <c r="G101" s="24">
        <v>188</v>
      </c>
      <c r="H101" s="24">
        <v>186</v>
      </c>
      <c r="I101" s="24">
        <v>190</v>
      </c>
      <c r="J101" s="24"/>
      <c r="K101" s="24"/>
      <c r="L101" s="25">
        <v>4</v>
      </c>
      <c r="M101" s="25">
        <v>752</v>
      </c>
      <c r="N101" s="26">
        <v>188</v>
      </c>
      <c r="O101" s="27">
        <v>11</v>
      </c>
      <c r="P101" s="28">
        <v>199</v>
      </c>
    </row>
    <row r="102" spans="1:16" ht="13.05" x14ac:dyDescent="0.3">
      <c r="A102" s="19">
        <v>2</v>
      </c>
      <c r="B102" s="20" t="s">
        <v>74</v>
      </c>
      <c r="C102" s="21" t="s">
        <v>75</v>
      </c>
      <c r="D102" s="22">
        <v>44647</v>
      </c>
      <c r="E102" s="23" t="s">
        <v>48</v>
      </c>
      <c r="F102" s="24">
        <v>181</v>
      </c>
      <c r="G102" s="24">
        <v>184</v>
      </c>
      <c r="H102" s="24">
        <v>189</v>
      </c>
      <c r="I102" s="24">
        <v>188</v>
      </c>
      <c r="J102" s="24"/>
      <c r="K102" s="24"/>
      <c r="L102" s="25">
        <v>4</v>
      </c>
      <c r="M102" s="25">
        <v>742</v>
      </c>
      <c r="N102" s="26">
        <v>185.5</v>
      </c>
      <c r="O102" s="27">
        <v>6</v>
      </c>
      <c r="P102" s="28">
        <v>191.5</v>
      </c>
    </row>
    <row r="103" spans="1:16" ht="13.05" x14ac:dyDescent="0.3">
      <c r="A103" s="19">
        <v>3</v>
      </c>
      <c r="B103" s="20" t="s">
        <v>74</v>
      </c>
      <c r="C103" s="21" t="s">
        <v>56</v>
      </c>
      <c r="D103" s="22">
        <v>44647</v>
      </c>
      <c r="E103" s="23" t="s">
        <v>48</v>
      </c>
      <c r="F103" s="24">
        <v>168</v>
      </c>
      <c r="G103" s="24">
        <v>166</v>
      </c>
      <c r="H103" s="24">
        <v>168</v>
      </c>
      <c r="I103" s="24">
        <v>162</v>
      </c>
      <c r="J103" s="24"/>
      <c r="K103" s="24"/>
      <c r="L103" s="25">
        <v>4</v>
      </c>
      <c r="M103" s="25">
        <v>664</v>
      </c>
      <c r="N103" s="26">
        <v>166</v>
      </c>
      <c r="O103" s="27">
        <v>3</v>
      </c>
      <c r="P103" s="28">
        <v>169</v>
      </c>
    </row>
    <row r="104" spans="1:16" ht="14.55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78"/>
      <c r="O104" s="43"/>
      <c r="P104" s="78"/>
    </row>
    <row r="105" spans="1:16" ht="28.95" x14ac:dyDescent="0.3">
      <c r="A105" s="9" t="s">
        <v>0</v>
      </c>
      <c r="B105" s="10" t="s">
        <v>1</v>
      </c>
      <c r="C105" s="11" t="s">
        <v>2</v>
      </c>
      <c r="D105" s="9" t="s">
        <v>3</v>
      </c>
      <c r="E105" s="12" t="s">
        <v>4</v>
      </c>
      <c r="F105" s="13" t="s">
        <v>5</v>
      </c>
      <c r="G105" s="13" t="s">
        <v>6</v>
      </c>
      <c r="H105" s="13" t="s">
        <v>7</v>
      </c>
      <c r="I105" s="13" t="s">
        <v>8</v>
      </c>
      <c r="J105" s="13" t="s">
        <v>9</v>
      </c>
      <c r="K105" s="13" t="s">
        <v>10</v>
      </c>
      <c r="L105" s="14" t="s">
        <v>11</v>
      </c>
      <c r="M105" s="15" t="s">
        <v>12</v>
      </c>
      <c r="N105" s="16" t="s">
        <v>13</v>
      </c>
      <c r="O105" s="17" t="s">
        <v>14</v>
      </c>
      <c r="P105" s="18" t="s">
        <v>15</v>
      </c>
    </row>
    <row r="106" spans="1:16" ht="13.05" x14ac:dyDescent="0.3">
      <c r="A106" s="19">
        <v>1</v>
      </c>
      <c r="B106" s="20" t="s">
        <v>22</v>
      </c>
      <c r="C106" s="21" t="s">
        <v>57</v>
      </c>
      <c r="D106" s="22">
        <v>44656</v>
      </c>
      <c r="E106" s="23" t="s">
        <v>24</v>
      </c>
      <c r="F106" s="24">
        <v>172</v>
      </c>
      <c r="G106" s="24">
        <v>178</v>
      </c>
      <c r="H106" s="24">
        <v>178</v>
      </c>
      <c r="I106" s="24">
        <v>187</v>
      </c>
      <c r="J106" s="24"/>
      <c r="K106" s="24"/>
      <c r="L106" s="25">
        <v>4</v>
      </c>
      <c r="M106" s="25">
        <v>715</v>
      </c>
      <c r="N106" s="26">
        <v>178.75</v>
      </c>
      <c r="O106" s="27">
        <v>5</v>
      </c>
      <c r="P106" s="28">
        <v>183.75</v>
      </c>
    </row>
    <row r="107" spans="1:16" ht="28.95" x14ac:dyDescent="0.3">
      <c r="A107" s="9" t="s">
        <v>0</v>
      </c>
      <c r="B107" s="10" t="s">
        <v>1</v>
      </c>
      <c r="C107" s="11" t="s">
        <v>2</v>
      </c>
      <c r="D107" s="9" t="s">
        <v>3</v>
      </c>
      <c r="E107" s="12" t="s">
        <v>4</v>
      </c>
      <c r="F107" s="13" t="s">
        <v>5</v>
      </c>
      <c r="G107" s="13" t="s">
        <v>6</v>
      </c>
      <c r="H107" s="13" t="s">
        <v>7</v>
      </c>
      <c r="I107" s="13" t="s">
        <v>8</v>
      </c>
      <c r="J107" s="13" t="s">
        <v>9</v>
      </c>
      <c r="K107" s="13" t="s">
        <v>10</v>
      </c>
      <c r="L107" s="14" t="s">
        <v>11</v>
      </c>
      <c r="M107" s="15" t="s">
        <v>12</v>
      </c>
      <c r="N107" s="16" t="s">
        <v>13</v>
      </c>
      <c r="O107" s="17" t="s">
        <v>14</v>
      </c>
      <c r="P107" s="18" t="s">
        <v>15</v>
      </c>
    </row>
    <row r="108" spans="1:16" ht="13.05" x14ac:dyDescent="0.3">
      <c r="A108" s="19">
        <v>1</v>
      </c>
      <c r="B108" s="20" t="s">
        <v>16</v>
      </c>
      <c r="C108" s="21" t="s">
        <v>25</v>
      </c>
      <c r="D108" s="22">
        <v>44656</v>
      </c>
      <c r="E108" s="23" t="s">
        <v>24</v>
      </c>
      <c r="F108" s="24">
        <v>173</v>
      </c>
      <c r="G108" s="24">
        <v>168</v>
      </c>
      <c r="H108" s="24">
        <v>172</v>
      </c>
      <c r="I108" s="24">
        <v>169</v>
      </c>
      <c r="J108" s="24"/>
      <c r="K108" s="24"/>
      <c r="L108" s="25">
        <v>4</v>
      </c>
      <c r="M108" s="25">
        <v>682</v>
      </c>
      <c r="N108" s="26">
        <v>170.5</v>
      </c>
      <c r="O108" s="27">
        <v>5</v>
      </c>
      <c r="P108" s="28">
        <v>175.5</v>
      </c>
    </row>
    <row r="109" spans="1:16" ht="28.95" x14ac:dyDescent="0.3">
      <c r="A109" s="9" t="s">
        <v>0</v>
      </c>
      <c r="B109" s="10" t="s">
        <v>1</v>
      </c>
      <c r="C109" s="11" t="s">
        <v>2</v>
      </c>
      <c r="D109" s="9" t="s">
        <v>3</v>
      </c>
      <c r="E109" s="12" t="s">
        <v>4</v>
      </c>
      <c r="F109" s="13" t="s">
        <v>5</v>
      </c>
      <c r="G109" s="13" t="s">
        <v>6</v>
      </c>
      <c r="H109" s="13" t="s">
        <v>7</v>
      </c>
      <c r="I109" s="13" t="s">
        <v>8</v>
      </c>
      <c r="J109" s="13" t="s">
        <v>9</v>
      </c>
      <c r="K109" s="13" t="s">
        <v>10</v>
      </c>
      <c r="L109" s="14" t="s">
        <v>11</v>
      </c>
      <c r="M109" s="15" t="s">
        <v>12</v>
      </c>
      <c r="N109" s="16" t="s">
        <v>13</v>
      </c>
      <c r="O109" s="17" t="s">
        <v>14</v>
      </c>
      <c r="P109" s="18" t="s">
        <v>15</v>
      </c>
    </row>
    <row r="110" spans="1:16" ht="13.05" x14ac:dyDescent="0.3">
      <c r="A110" s="19">
        <v>1</v>
      </c>
      <c r="B110" s="20" t="s">
        <v>19</v>
      </c>
      <c r="C110" s="21" t="s">
        <v>29</v>
      </c>
      <c r="D110" s="22">
        <v>44656</v>
      </c>
      <c r="E110" s="23" t="s">
        <v>24</v>
      </c>
      <c r="F110" s="24">
        <v>190</v>
      </c>
      <c r="G110" s="24">
        <v>189</v>
      </c>
      <c r="H110" s="24">
        <v>192</v>
      </c>
      <c r="I110" s="24">
        <v>188.001</v>
      </c>
      <c r="J110" s="24"/>
      <c r="K110" s="24"/>
      <c r="L110" s="25">
        <v>4</v>
      </c>
      <c r="M110" s="25">
        <v>759.00099999999998</v>
      </c>
      <c r="N110" s="26">
        <v>189.75024999999999</v>
      </c>
      <c r="O110" s="27">
        <v>11</v>
      </c>
      <c r="P110" s="28">
        <v>200.75024999999999</v>
      </c>
    </row>
    <row r="111" spans="1:16" ht="13.05" x14ac:dyDescent="0.3">
      <c r="A111" s="19">
        <v>2</v>
      </c>
      <c r="B111" s="20" t="s">
        <v>19</v>
      </c>
      <c r="C111" s="21" t="s">
        <v>55</v>
      </c>
      <c r="D111" s="22">
        <v>44656</v>
      </c>
      <c r="E111" s="23" t="s">
        <v>24</v>
      </c>
      <c r="F111" s="24">
        <v>177</v>
      </c>
      <c r="G111" s="24">
        <v>182</v>
      </c>
      <c r="H111" s="24">
        <v>183</v>
      </c>
      <c r="I111" s="24">
        <v>195</v>
      </c>
      <c r="J111" s="24"/>
      <c r="K111" s="24"/>
      <c r="L111" s="25">
        <v>4</v>
      </c>
      <c r="M111" s="25">
        <v>737</v>
      </c>
      <c r="N111" s="26">
        <v>184.25</v>
      </c>
      <c r="O111" s="27">
        <v>6</v>
      </c>
      <c r="P111" s="28">
        <v>190.25</v>
      </c>
    </row>
    <row r="112" spans="1:16" ht="13.05" x14ac:dyDescent="0.3">
      <c r="A112" s="19">
        <v>3</v>
      </c>
      <c r="B112" s="20" t="s">
        <v>19</v>
      </c>
      <c r="C112" s="21" t="s">
        <v>61</v>
      </c>
      <c r="D112" s="22">
        <v>44656</v>
      </c>
      <c r="E112" s="23" t="s">
        <v>24</v>
      </c>
      <c r="F112" s="24">
        <v>180</v>
      </c>
      <c r="G112" s="24">
        <v>181</v>
      </c>
      <c r="H112" s="24">
        <v>181</v>
      </c>
      <c r="I112" s="24">
        <v>182</v>
      </c>
      <c r="J112" s="24"/>
      <c r="K112" s="24"/>
      <c r="L112" s="25">
        <v>4</v>
      </c>
      <c r="M112" s="25">
        <v>724</v>
      </c>
      <c r="N112" s="26">
        <v>181</v>
      </c>
      <c r="O112" s="27">
        <v>3</v>
      </c>
      <c r="P112" s="28">
        <v>184</v>
      </c>
    </row>
    <row r="113" spans="1:16" ht="13.05" x14ac:dyDescent="0.3">
      <c r="A113" s="19">
        <v>4</v>
      </c>
      <c r="B113" s="20" t="s">
        <v>19</v>
      </c>
      <c r="C113" s="21" t="s">
        <v>28</v>
      </c>
      <c r="D113" s="22">
        <v>44656</v>
      </c>
      <c r="E113" s="23" t="s">
        <v>24</v>
      </c>
      <c r="F113" s="24">
        <v>173.001</v>
      </c>
      <c r="G113" s="24">
        <v>169</v>
      </c>
      <c r="H113" s="24">
        <v>183.001</v>
      </c>
      <c r="I113" s="24">
        <v>188</v>
      </c>
      <c r="J113" s="24"/>
      <c r="K113" s="24"/>
      <c r="L113" s="25">
        <v>4</v>
      </c>
      <c r="M113" s="25">
        <v>713.00199999999995</v>
      </c>
      <c r="N113" s="26">
        <v>178.25049999999999</v>
      </c>
      <c r="O113" s="27">
        <v>2</v>
      </c>
      <c r="P113" s="28">
        <v>180.25049999999999</v>
      </c>
    </row>
    <row r="114" spans="1:16" ht="13.05" x14ac:dyDescent="0.3">
      <c r="A114" s="19">
        <v>5</v>
      </c>
      <c r="B114" s="20" t="s">
        <v>19</v>
      </c>
      <c r="C114" s="21" t="s">
        <v>27</v>
      </c>
      <c r="D114" s="22">
        <v>44656</v>
      </c>
      <c r="E114" s="23" t="s">
        <v>24</v>
      </c>
      <c r="F114" s="24">
        <v>173</v>
      </c>
      <c r="G114" s="24">
        <v>178</v>
      </c>
      <c r="H114" s="24">
        <v>178</v>
      </c>
      <c r="I114" s="24">
        <v>182</v>
      </c>
      <c r="J114" s="24"/>
      <c r="K114" s="24"/>
      <c r="L114" s="25">
        <v>4</v>
      </c>
      <c r="M114" s="25">
        <v>711</v>
      </c>
      <c r="N114" s="26">
        <v>177.75</v>
      </c>
      <c r="O114" s="27">
        <v>2</v>
      </c>
      <c r="P114" s="28">
        <v>179.75</v>
      </c>
    </row>
    <row r="115" spans="1:16" ht="28.95" x14ac:dyDescent="0.3">
      <c r="A115" s="9" t="s">
        <v>0</v>
      </c>
      <c r="B115" s="10" t="s">
        <v>1</v>
      </c>
      <c r="C115" s="11" t="s">
        <v>2</v>
      </c>
      <c r="D115" s="9" t="s">
        <v>3</v>
      </c>
      <c r="E115" s="12" t="s">
        <v>4</v>
      </c>
      <c r="F115" s="13" t="s">
        <v>5</v>
      </c>
      <c r="G115" s="13" t="s">
        <v>6</v>
      </c>
      <c r="H115" s="13" t="s">
        <v>7</v>
      </c>
      <c r="I115" s="13" t="s">
        <v>8</v>
      </c>
      <c r="J115" s="13" t="s">
        <v>9</v>
      </c>
      <c r="K115" s="13" t="s">
        <v>10</v>
      </c>
      <c r="L115" s="14" t="s">
        <v>11</v>
      </c>
      <c r="M115" s="15" t="s">
        <v>12</v>
      </c>
      <c r="N115" s="16" t="s">
        <v>13</v>
      </c>
      <c r="O115" s="17" t="s">
        <v>14</v>
      </c>
      <c r="P115" s="18" t="s">
        <v>15</v>
      </c>
    </row>
    <row r="116" spans="1:16" ht="13.05" x14ac:dyDescent="0.3">
      <c r="A116" s="19">
        <v>1</v>
      </c>
      <c r="B116" s="20" t="s">
        <v>30</v>
      </c>
      <c r="C116" s="21" t="s">
        <v>62</v>
      </c>
      <c r="D116" s="22">
        <v>44656</v>
      </c>
      <c r="E116" s="23" t="s">
        <v>24</v>
      </c>
      <c r="F116" s="24">
        <v>176</v>
      </c>
      <c r="G116" s="24">
        <v>177</v>
      </c>
      <c r="H116" s="24">
        <v>168</v>
      </c>
      <c r="I116" s="24">
        <v>171</v>
      </c>
      <c r="J116" s="24"/>
      <c r="K116" s="24"/>
      <c r="L116" s="25">
        <v>4</v>
      </c>
      <c r="M116" s="25">
        <v>692</v>
      </c>
      <c r="N116" s="26">
        <v>173</v>
      </c>
      <c r="O116" s="27">
        <v>9</v>
      </c>
      <c r="P116" s="28">
        <v>182</v>
      </c>
    </row>
    <row r="117" spans="1:16" ht="13.05" x14ac:dyDescent="0.3">
      <c r="A117" s="19">
        <v>2</v>
      </c>
      <c r="B117" s="20" t="s">
        <v>30</v>
      </c>
      <c r="C117" s="21" t="s">
        <v>32</v>
      </c>
      <c r="D117" s="22">
        <v>44656</v>
      </c>
      <c r="E117" s="23" t="s">
        <v>24</v>
      </c>
      <c r="F117" s="24">
        <v>167</v>
      </c>
      <c r="G117" s="24">
        <v>168</v>
      </c>
      <c r="H117" s="24">
        <v>179</v>
      </c>
      <c r="I117" s="24">
        <v>175</v>
      </c>
      <c r="J117" s="24"/>
      <c r="K117" s="24"/>
      <c r="L117" s="25">
        <v>4</v>
      </c>
      <c r="M117" s="25">
        <v>689</v>
      </c>
      <c r="N117" s="26">
        <v>172.25</v>
      </c>
      <c r="O117" s="27">
        <v>6</v>
      </c>
      <c r="P117" s="28">
        <v>178.25</v>
      </c>
    </row>
    <row r="118" spans="1:16" ht="13.05" x14ac:dyDescent="0.3">
      <c r="A118" s="19">
        <v>3</v>
      </c>
      <c r="B118" s="20" t="s">
        <v>30</v>
      </c>
      <c r="C118" s="21" t="s">
        <v>63</v>
      </c>
      <c r="D118" s="22">
        <v>44656</v>
      </c>
      <c r="E118" s="23" t="s">
        <v>24</v>
      </c>
      <c r="F118" s="24">
        <v>161</v>
      </c>
      <c r="G118" s="24">
        <v>157</v>
      </c>
      <c r="H118" s="24">
        <v>175</v>
      </c>
      <c r="I118" s="24">
        <v>181</v>
      </c>
      <c r="J118" s="24"/>
      <c r="K118" s="24"/>
      <c r="L118" s="25">
        <v>4</v>
      </c>
      <c r="M118" s="25">
        <v>674</v>
      </c>
      <c r="N118" s="26">
        <v>168.5</v>
      </c>
      <c r="O118" s="27">
        <v>5</v>
      </c>
      <c r="P118" s="28">
        <v>173.5</v>
      </c>
    </row>
    <row r="119" spans="1:16" ht="13.05" x14ac:dyDescent="0.3">
      <c r="A119" s="19">
        <v>4</v>
      </c>
      <c r="B119" s="20" t="s">
        <v>30</v>
      </c>
      <c r="C119" s="21" t="s">
        <v>66</v>
      </c>
      <c r="D119" s="22">
        <v>44656</v>
      </c>
      <c r="E119" s="23" t="s">
        <v>24</v>
      </c>
      <c r="F119" s="24">
        <v>127</v>
      </c>
      <c r="G119" s="24">
        <v>132</v>
      </c>
      <c r="H119" s="24">
        <v>129</v>
      </c>
      <c r="I119" s="24">
        <v>130</v>
      </c>
      <c r="J119" s="24"/>
      <c r="K119" s="24"/>
      <c r="L119" s="25">
        <v>4</v>
      </c>
      <c r="M119" s="25">
        <v>518</v>
      </c>
      <c r="N119" s="26">
        <v>129.5</v>
      </c>
      <c r="O119" s="27">
        <v>2</v>
      </c>
      <c r="P119" s="28">
        <v>131.5</v>
      </c>
    </row>
    <row r="120" spans="1:16" ht="28.95" x14ac:dyDescent="0.3">
      <c r="A120" s="9" t="s">
        <v>0</v>
      </c>
      <c r="B120" s="10" t="s">
        <v>44</v>
      </c>
      <c r="C120" s="11" t="s">
        <v>2</v>
      </c>
      <c r="D120" s="9" t="s">
        <v>3</v>
      </c>
      <c r="E120" s="12" t="s">
        <v>4</v>
      </c>
      <c r="F120" s="13" t="s">
        <v>5</v>
      </c>
      <c r="G120" s="13" t="s">
        <v>6</v>
      </c>
      <c r="H120" s="13" t="s">
        <v>7</v>
      </c>
      <c r="I120" s="13" t="s">
        <v>8</v>
      </c>
      <c r="J120" s="13" t="s">
        <v>9</v>
      </c>
      <c r="K120" s="13" t="s">
        <v>10</v>
      </c>
      <c r="L120" s="14" t="s">
        <v>11</v>
      </c>
      <c r="M120" s="15" t="s">
        <v>12</v>
      </c>
      <c r="N120" s="16" t="s">
        <v>13</v>
      </c>
      <c r="O120" s="17" t="s">
        <v>14</v>
      </c>
      <c r="P120" s="18" t="s">
        <v>15</v>
      </c>
    </row>
    <row r="121" spans="1:16" ht="13.05" x14ac:dyDescent="0.3">
      <c r="A121" s="19">
        <v>1</v>
      </c>
      <c r="B121" s="20" t="s">
        <v>30</v>
      </c>
      <c r="C121" s="21" t="s">
        <v>76</v>
      </c>
      <c r="D121" s="22">
        <v>44656</v>
      </c>
      <c r="E121" s="23" t="s">
        <v>24</v>
      </c>
      <c r="F121" s="24">
        <v>149</v>
      </c>
      <c r="G121" s="24">
        <v>177</v>
      </c>
      <c r="H121" s="24">
        <v>172</v>
      </c>
      <c r="I121" s="24">
        <v>179</v>
      </c>
      <c r="J121" s="24"/>
      <c r="K121" s="24"/>
      <c r="L121" s="25">
        <v>4</v>
      </c>
      <c r="M121" s="25">
        <v>677</v>
      </c>
      <c r="N121" s="26">
        <v>169.25</v>
      </c>
      <c r="O121" s="27">
        <v>5</v>
      </c>
      <c r="P121" s="28">
        <v>174.25</v>
      </c>
    </row>
    <row r="122" spans="1:16" ht="13.05" x14ac:dyDescent="0.3">
      <c r="A122" s="36"/>
      <c r="B122" s="37"/>
      <c r="C122" s="36"/>
      <c r="D122" s="36"/>
      <c r="E122" s="38"/>
      <c r="F122" s="39"/>
      <c r="G122" s="39"/>
      <c r="H122" s="39"/>
      <c r="I122" s="39"/>
      <c r="J122" s="39"/>
      <c r="K122" s="39"/>
      <c r="L122" s="40"/>
      <c r="M122" s="38"/>
      <c r="N122" s="41"/>
      <c r="O122" s="36"/>
      <c r="P122" s="42"/>
    </row>
    <row r="123" spans="1:16" ht="28.95" x14ac:dyDescent="0.3">
      <c r="A123" s="9" t="s">
        <v>0</v>
      </c>
      <c r="B123" s="10" t="s">
        <v>1</v>
      </c>
      <c r="C123" s="11" t="s">
        <v>2</v>
      </c>
      <c r="D123" s="9" t="s">
        <v>3</v>
      </c>
      <c r="E123" s="12" t="s">
        <v>4</v>
      </c>
      <c r="F123" s="13" t="s">
        <v>5</v>
      </c>
      <c r="G123" s="13" t="s">
        <v>6</v>
      </c>
      <c r="H123" s="13" t="s">
        <v>7</v>
      </c>
      <c r="I123" s="13" t="s">
        <v>8</v>
      </c>
      <c r="J123" s="13" t="s">
        <v>9</v>
      </c>
      <c r="K123" s="13" t="s">
        <v>10</v>
      </c>
      <c r="L123" s="14" t="s">
        <v>11</v>
      </c>
      <c r="M123" s="15" t="s">
        <v>12</v>
      </c>
      <c r="N123" s="16" t="s">
        <v>13</v>
      </c>
      <c r="O123" s="17" t="s">
        <v>14</v>
      </c>
      <c r="P123" s="18" t="s">
        <v>15</v>
      </c>
    </row>
    <row r="124" spans="1:16" ht="13.05" x14ac:dyDescent="0.3">
      <c r="A124" s="19">
        <v>1</v>
      </c>
      <c r="B124" s="20" t="s">
        <v>22</v>
      </c>
      <c r="C124" s="21" t="s">
        <v>33</v>
      </c>
      <c r="D124" s="22">
        <v>44660</v>
      </c>
      <c r="E124" s="23" t="s">
        <v>24</v>
      </c>
      <c r="F124" s="24">
        <v>187</v>
      </c>
      <c r="G124" s="24">
        <v>183</v>
      </c>
      <c r="H124" s="24">
        <v>187</v>
      </c>
      <c r="I124" s="24">
        <v>184</v>
      </c>
      <c r="J124" s="24"/>
      <c r="K124" s="24"/>
      <c r="L124" s="25">
        <v>4</v>
      </c>
      <c r="M124" s="25">
        <v>741</v>
      </c>
      <c r="N124" s="26">
        <v>185.25</v>
      </c>
      <c r="O124" s="27">
        <v>5</v>
      </c>
      <c r="P124" s="28">
        <v>190.25</v>
      </c>
    </row>
    <row r="125" spans="1:16" ht="28.95" x14ac:dyDescent="0.3">
      <c r="A125" s="9" t="s">
        <v>0</v>
      </c>
      <c r="B125" s="10" t="s">
        <v>1</v>
      </c>
      <c r="C125" s="11" t="s">
        <v>2</v>
      </c>
      <c r="D125" s="9" t="s">
        <v>3</v>
      </c>
      <c r="E125" s="12" t="s">
        <v>4</v>
      </c>
      <c r="F125" s="13" t="s">
        <v>5</v>
      </c>
      <c r="G125" s="13" t="s">
        <v>6</v>
      </c>
      <c r="H125" s="13" t="s">
        <v>7</v>
      </c>
      <c r="I125" s="13" t="s">
        <v>8</v>
      </c>
      <c r="J125" s="13" t="s">
        <v>9</v>
      </c>
      <c r="K125" s="13" t="s">
        <v>10</v>
      </c>
      <c r="L125" s="14" t="s">
        <v>11</v>
      </c>
      <c r="M125" s="15" t="s">
        <v>12</v>
      </c>
      <c r="N125" s="16" t="s">
        <v>13</v>
      </c>
      <c r="O125" s="17" t="s">
        <v>14</v>
      </c>
      <c r="P125" s="18" t="s">
        <v>15</v>
      </c>
    </row>
    <row r="126" spans="1:16" ht="13.05" x14ac:dyDescent="0.3">
      <c r="A126" s="19">
        <v>1</v>
      </c>
      <c r="B126" s="20" t="s">
        <v>16</v>
      </c>
      <c r="C126" s="21" t="s">
        <v>26</v>
      </c>
      <c r="D126" s="22">
        <v>44660</v>
      </c>
      <c r="E126" s="23" t="s">
        <v>24</v>
      </c>
      <c r="F126" s="24">
        <v>172</v>
      </c>
      <c r="G126" s="24">
        <v>167</v>
      </c>
      <c r="H126" s="24">
        <v>179</v>
      </c>
      <c r="I126" s="24">
        <v>172</v>
      </c>
      <c r="J126" s="24"/>
      <c r="K126" s="24"/>
      <c r="L126" s="25">
        <v>4</v>
      </c>
      <c r="M126" s="25">
        <v>690</v>
      </c>
      <c r="N126" s="26">
        <v>172.5</v>
      </c>
      <c r="O126" s="27">
        <v>11</v>
      </c>
      <c r="P126" s="28">
        <v>183.5</v>
      </c>
    </row>
    <row r="127" spans="1:16" ht="13.05" x14ac:dyDescent="0.3">
      <c r="A127" s="19">
        <v>2</v>
      </c>
      <c r="B127" s="20" t="s">
        <v>16</v>
      </c>
      <c r="C127" s="21" t="s">
        <v>25</v>
      </c>
      <c r="D127" s="22">
        <v>44660</v>
      </c>
      <c r="E127" s="23" t="s">
        <v>24</v>
      </c>
      <c r="F127" s="24">
        <v>178</v>
      </c>
      <c r="G127" s="24">
        <v>165</v>
      </c>
      <c r="H127" s="24">
        <v>175</v>
      </c>
      <c r="I127" s="24">
        <v>170</v>
      </c>
      <c r="J127" s="24"/>
      <c r="K127" s="24"/>
      <c r="L127" s="25">
        <v>4</v>
      </c>
      <c r="M127" s="25">
        <v>688</v>
      </c>
      <c r="N127" s="26">
        <v>172</v>
      </c>
      <c r="O127" s="27">
        <v>6</v>
      </c>
      <c r="P127" s="28">
        <v>178</v>
      </c>
    </row>
    <row r="128" spans="1:16" ht="28.95" x14ac:dyDescent="0.3">
      <c r="A128" s="9" t="s">
        <v>0</v>
      </c>
      <c r="B128" s="10" t="s">
        <v>1</v>
      </c>
      <c r="C128" s="11" t="s">
        <v>2</v>
      </c>
      <c r="D128" s="9" t="s">
        <v>3</v>
      </c>
      <c r="E128" s="12" t="s">
        <v>4</v>
      </c>
      <c r="F128" s="13" t="s">
        <v>5</v>
      </c>
      <c r="G128" s="13" t="s">
        <v>6</v>
      </c>
      <c r="H128" s="13" t="s">
        <v>7</v>
      </c>
      <c r="I128" s="13" t="s">
        <v>8</v>
      </c>
      <c r="J128" s="13" t="s">
        <v>9</v>
      </c>
      <c r="K128" s="13" t="s">
        <v>10</v>
      </c>
      <c r="L128" s="14" t="s">
        <v>11</v>
      </c>
      <c r="M128" s="15" t="s">
        <v>12</v>
      </c>
      <c r="N128" s="16" t="s">
        <v>13</v>
      </c>
      <c r="O128" s="17" t="s">
        <v>14</v>
      </c>
      <c r="P128" s="18" t="s">
        <v>15</v>
      </c>
    </row>
    <row r="129" spans="1:16" ht="13.05" x14ac:dyDescent="0.3">
      <c r="A129" s="19">
        <v>1</v>
      </c>
      <c r="B129" s="20" t="s">
        <v>19</v>
      </c>
      <c r="C129" s="21" t="s">
        <v>58</v>
      </c>
      <c r="D129" s="22">
        <v>44660</v>
      </c>
      <c r="E129" s="23" t="s">
        <v>24</v>
      </c>
      <c r="F129" s="24">
        <v>182</v>
      </c>
      <c r="G129" s="24">
        <v>185</v>
      </c>
      <c r="H129" s="24">
        <v>184</v>
      </c>
      <c r="I129" s="24">
        <v>187</v>
      </c>
      <c r="J129" s="24"/>
      <c r="K129" s="24"/>
      <c r="L129" s="25">
        <v>4</v>
      </c>
      <c r="M129" s="25">
        <v>738</v>
      </c>
      <c r="N129" s="26">
        <v>184.5</v>
      </c>
      <c r="O129" s="27">
        <v>7</v>
      </c>
      <c r="P129" s="28">
        <v>191.5</v>
      </c>
    </row>
    <row r="130" spans="1:16" ht="13.05" x14ac:dyDescent="0.3">
      <c r="A130" s="19">
        <v>2</v>
      </c>
      <c r="B130" s="20" t="s">
        <v>19</v>
      </c>
      <c r="C130" s="21" t="s">
        <v>55</v>
      </c>
      <c r="D130" s="22">
        <v>44660</v>
      </c>
      <c r="E130" s="23" t="s">
        <v>24</v>
      </c>
      <c r="F130" s="24">
        <v>185.001</v>
      </c>
      <c r="G130" s="24">
        <v>193</v>
      </c>
      <c r="H130" s="24">
        <v>178.001</v>
      </c>
      <c r="I130" s="24">
        <v>177.001</v>
      </c>
      <c r="J130" s="24"/>
      <c r="K130" s="24"/>
      <c r="L130" s="25">
        <v>4</v>
      </c>
      <c r="M130" s="25">
        <v>733.00299999999993</v>
      </c>
      <c r="N130" s="26">
        <v>183.25074999999998</v>
      </c>
      <c r="O130" s="27">
        <v>8</v>
      </c>
      <c r="P130" s="28">
        <v>191.25074999999998</v>
      </c>
    </row>
    <row r="131" spans="1:16" ht="13.05" x14ac:dyDescent="0.3">
      <c r="A131" s="19">
        <v>3</v>
      </c>
      <c r="B131" s="20" t="s">
        <v>19</v>
      </c>
      <c r="C131" s="21" t="s">
        <v>28</v>
      </c>
      <c r="D131" s="22">
        <v>44660</v>
      </c>
      <c r="E131" s="23" t="s">
        <v>24</v>
      </c>
      <c r="F131" s="24">
        <v>185</v>
      </c>
      <c r="G131" s="24">
        <v>179</v>
      </c>
      <c r="H131" s="24">
        <v>185</v>
      </c>
      <c r="I131" s="24">
        <v>184</v>
      </c>
      <c r="J131" s="24"/>
      <c r="K131" s="24"/>
      <c r="L131" s="25">
        <v>4</v>
      </c>
      <c r="M131" s="25">
        <v>733</v>
      </c>
      <c r="N131" s="26">
        <v>183.25</v>
      </c>
      <c r="O131" s="27">
        <v>3</v>
      </c>
      <c r="P131" s="28">
        <v>186.25</v>
      </c>
    </row>
    <row r="132" spans="1:16" ht="13.05" x14ac:dyDescent="0.3">
      <c r="A132" s="19">
        <v>4</v>
      </c>
      <c r="B132" s="20" t="s">
        <v>19</v>
      </c>
      <c r="C132" s="21" t="s">
        <v>61</v>
      </c>
      <c r="D132" s="22">
        <v>44660</v>
      </c>
      <c r="E132" s="23" t="s">
        <v>24</v>
      </c>
      <c r="F132" s="24">
        <v>184</v>
      </c>
      <c r="G132" s="24">
        <v>183.001</v>
      </c>
      <c r="H132" s="24">
        <v>185.001</v>
      </c>
      <c r="I132" s="24">
        <v>179</v>
      </c>
      <c r="J132" s="24"/>
      <c r="K132" s="24"/>
      <c r="L132" s="25">
        <v>4</v>
      </c>
      <c r="M132" s="25">
        <v>731.00199999999995</v>
      </c>
      <c r="N132" s="26">
        <v>182.75049999999999</v>
      </c>
      <c r="O132" s="27">
        <v>4</v>
      </c>
      <c r="P132" s="28">
        <v>186.75049999999999</v>
      </c>
    </row>
    <row r="133" spans="1:16" ht="13.05" x14ac:dyDescent="0.3">
      <c r="A133" s="19">
        <v>5</v>
      </c>
      <c r="B133" s="20" t="s">
        <v>19</v>
      </c>
      <c r="C133" s="21" t="s">
        <v>27</v>
      </c>
      <c r="D133" s="22">
        <v>44660</v>
      </c>
      <c r="E133" s="23" t="s">
        <v>24</v>
      </c>
      <c r="F133" s="24">
        <v>182.001</v>
      </c>
      <c r="G133" s="24">
        <v>183.001</v>
      </c>
      <c r="H133" s="24">
        <v>181</v>
      </c>
      <c r="I133" s="24">
        <v>177</v>
      </c>
      <c r="J133" s="24"/>
      <c r="K133" s="24"/>
      <c r="L133" s="25">
        <v>4</v>
      </c>
      <c r="M133" s="25">
        <v>723.00199999999995</v>
      </c>
      <c r="N133" s="26">
        <v>180.75049999999999</v>
      </c>
      <c r="O133" s="27">
        <v>2</v>
      </c>
      <c r="P133" s="28">
        <v>182.75049999999999</v>
      </c>
    </row>
    <row r="134" spans="1:16" ht="13.05" x14ac:dyDescent="0.3">
      <c r="A134" s="19">
        <v>6</v>
      </c>
      <c r="B134" s="20" t="s">
        <v>19</v>
      </c>
      <c r="C134" s="21" t="s">
        <v>77</v>
      </c>
      <c r="D134" s="22">
        <v>44660</v>
      </c>
      <c r="E134" s="23" t="s">
        <v>24</v>
      </c>
      <c r="F134" s="24">
        <v>182</v>
      </c>
      <c r="G134" s="24">
        <v>181</v>
      </c>
      <c r="H134" s="24">
        <v>177</v>
      </c>
      <c r="I134" s="24">
        <v>182</v>
      </c>
      <c r="J134" s="24"/>
      <c r="K134" s="24"/>
      <c r="L134" s="25">
        <v>4</v>
      </c>
      <c r="M134" s="25">
        <v>722</v>
      </c>
      <c r="N134" s="26">
        <v>180.5</v>
      </c>
      <c r="O134" s="27">
        <v>2</v>
      </c>
      <c r="P134" s="28">
        <v>182.5</v>
      </c>
    </row>
    <row r="135" spans="1:16" ht="13.05" x14ac:dyDescent="0.3">
      <c r="A135" s="19">
        <v>7</v>
      </c>
      <c r="B135" s="20" t="s">
        <v>19</v>
      </c>
      <c r="C135" s="21" t="s">
        <v>29</v>
      </c>
      <c r="D135" s="22">
        <v>44660</v>
      </c>
      <c r="E135" s="23" t="s">
        <v>24</v>
      </c>
      <c r="F135" s="24">
        <v>180</v>
      </c>
      <c r="G135" s="24">
        <v>166</v>
      </c>
      <c r="H135" s="24">
        <v>173</v>
      </c>
      <c r="I135" s="24">
        <v>177</v>
      </c>
      <c r="J135" s="24"/>
      <c r="K135" s="24"/>
      <c r="L135" s="25">
        <v>4</v>
      </c>
      <c r="M135" s="25">
        <v>696</v>
      </c>
      <c r="N135" s="26">
        <v>174</v>
      </c>
      <c r="O135" s="27">
        <v>2</v>
      </c>
      <c r="P135" s="28">
        <v>176</v>
      </c>
    </row>
    <row r="136" spans="1:16" ht="28.95" x14ac:dyDescent="0.3">
      <c r="A136" s="9" t="s">
        <v>0</v>
      </c>
      <c r="B136" s="10" t="s">
        <v>1</v>
      </c>
      <c r="C136" s="11" t="s">
        <v>2</v>
      </c>
      <c r="D136" s="9" t="s">
        <v>3</v>
      </c>
      <c r="E136" s="12" t="s">
        <v>4</v>
      </c>
      <c r="F136" s="13" t="s">
        <v>5</v>
      </c>
      <c r="G136" s="13" t="s">
        <v>6</v>
      </c>
      <c r="H136" s="13" t="s">
        <v>7</v>
      </c>
      <c r="I136" s="13" t="s">
        <v>8</v>
      </c>
      <c r="J136" s="13" t="s">
        <v>9</v>
      </c>
      <c r="K136" s="13" t="s">
        <v>10</v>
      </c>
      <c r="L136" s="14" t="s">
        <v>11</v>
      </c>
      <c r="M136" s="15" t="s">
        <v>12</v>
      </c>
      <c r="N136" s="16" t="s">
        <v>13</v>
      </c>
      <c r="O136" s="17" t="s">
        <v>14</v>
      </c>
      <c r="P136" s="18" t="s">
        <v>15</v>
      </c>
    </row>
    <row r="137" spans="1:16" ht="13.05" x14ac:dyDescent="0.3">
      <c r="A137" s="19">
        <v>1</v>
      </c>
      <c r="B137" s="20" t="s">
        <v>30</v>
      </c>
      <c r="C137" s="21" t="s">
        <v>32</v>
      </c>
      <c r="D137" s="22">
        <v>44660</v>
      </c>
      <c r="E137" s="23" t="s">
        <v>24</v>
      </c>
      <c r="F137" s="24">
        <v>173</v>
      </c>
      <c r="G137" s="24">
        <v>168.001</v>
      </c>
      <c r="H137" s="24">
        <v>175</v>
      </c>
      <c r="I137" s="24">
        <v>172.001</v>
      </c>
      <c r="J137" s="24"/>
      <c r="K137" s="24"/>
      <c r="L137" s="25">
        <v>4</v>
      </c>
      <c r="M137" s="25">
        <v>688.00199999999995</v>
      </c>
      <c r="N137" s="26">
        <v>172.00049999999999</v>
      </c>
      <c r="O137" s="27">
        <v>7</v>
      </c>
      <c r="P137" s="28">
        <v>179.00049999999999</v>
      </c>
    </row>
    <row r="138" spans="1:16" ht="13.05" x14ac:dyDescent="0.3">
      <c r="A138" s="19">
        <v>2</v>
      </c>
      <c r="B138" s="20" t="s">
        <v>30</v>
      </c>
      <c r="C138" s="21" t="s">
        <v>64</v>
      </c>
      <c r="D138" s="22">
        <v>44660</v>
      </c>
      <c r="E138" s="23" t="s">
        <v>24</v>
      </c>
      <c r="F138" s="24">
        <v>175.001</v>
      </c>
      <c r="G138" s="24">
        <v>172</v>
      </c>
      <c r="H138" s="24">
        <v>170</v>
      </c>
      <c r="I138" s="24">
        <v>166</v>
      </c>
      <c r="J138" s="24"/>
      <c r="K138" s="24"/>
      <c r="L138" s="25">
        <v>4</v>
      </c>
      <c r="M138" s="25">
        <v>683.00099999999998</v>
      </c>
      <c r="N138" s="26">
        <v>170.75024999999999</v>
      </c>
      <c r="O138" s="27">
        <v>6</v>
      </c>
      <c r="P138" s="28">
        <v>176.75024999999999</v>
      </c>
    </row>
    <row r="139" spans="1:16" ht="13.05" x14ac:dyDescent="0.3">
      <c r="A139" s="19">
        <v>3</v>
      </c>
      <c r="B139" s="20" t="s">
        <v>30</v>
      </c>
      <c r="C139" s="21" t="s">
        <v>31</v>
      </c>
      <c r="D139" s="22">
        <v>44660</v>
      </c>
      <c r="E139" s="23" t="s">
        <v>24</v>
      </c>
      <c r="F139" s="24">
        <v>175</v>
      </c>
      <c r="G139" s="24">
        <v>160</v>
      </c>
      <c r="H139" s="24">
        <v>170</v>
      </c>
      <c r="I139" s="24">
        <v>176</v>
      </c>
      <c r="J139" s="24"/>
      <c r="K139" s="24"/>
      <c r="L139" s="25">
        <v>4</v>
      </c>
      <c r="M139" s="25">
        <v>681</v>
      </c>
      <c r="N139" s="26">
        <v>170.25</v>
      </c>
      <c r="O139" s="27">
        <v>5</v>
      </c>
      <c r="P139" s="28">
        <v>175.25</v>
      </c>
    </row>
    <row r="140" spans="1:16" ht="13.05" x14ac:dyDescent="0.3">
      <c r="A140" s="19">
        <v>4</v>
      </c>
      <c r="B140" s="20" t="s">
        <v>30</v>
      </c>
      <c r="C140" s="21" t="s">
        <v>63</v>
      </c>
      <c r="D140" s="22">
        <v>44660</v>
      </c>
      <c r="E140" s="23" t="s">
        <v>24</v>
      </c>
      <c r="F140" s="24">
        <v>172</v>
      </c>
      <c r="G140" s="24">
        <v>174</v>
      </c>
      <c r="H140" s="24">
        <v>166</v>
      </c>
      <c r="I140" s="24">
        <v>168</v>
      </c>
      <c r="J140" s="24"/>
      <c r="K140" s="24"/>
      <c r="L140" s="25">
        <v>4</v>
      </c>
      <c r="M140" s="25">
        <v>680</v>
      </c>
      <c r="N140" s="26">
        <v>170</v>
      </c>
      <c r="O140" s="27">
        <v>4</v>
      </c>
      <c r="P140" s="28">
        <v>174</v>
      </c>
    </row>
    <row r="141" spans="1:16" ht="13.05" x14ac:dyDescent="0.3">
      <c r="A141" s="19">
        <v>5</v>
      </c>
      <c r="B141" s="20" t="s">
        <v>30</v>
      </c>
      <c r="C141" s="21" t="s">
        <v>62</v>
      </c>
      <c r="D141" s="22">
        <v>44660</v>
      </c>
      <c r="E141" s="23" t="s">
        <v>24</v>
      </c>
      <c r="F141" s="24">
        <v>175</v>
      </c>
      <c r="G141" s="24">
        <v>169</v>
      </c>
      <c r="H141" s="24">
        <v>171</v>
      </c>
      <c r="I141" s="24">
        <v>164</v>
      </c>
      <c r="J141" s="24"/>
      <c r="K141" s="24"/>
      <c r="L141" s="25">
        <v>4</v>
      </c>
      <c r="M141" s="25">
        <v>679</v>
      </c>
      <c r="N141" s="26">
        <v>169.75</v>
      </c>
      <c r="O141" s="27">
        <v>2</v>
      </c>
      <c r="P141" s="28">
        <v>171.75</v>
      </c>
    </row>
    <row r="142" spans="1:16" ht="13.05" x14ac:dyDescent="0.3">
      <c r="A142" s="19">
        <v>6</v>
      </c>
      <c r="B142" s="20" t="s">
        <v>30</v>
      </c>
      <c r="C142" s="21" t="s">
        <v>65</v>
      </c>
      <c r="D142" s="22">
        <v>44660</v>
      </c>
      <c r="E142" s="23" t="s">
        <v>24</v>
      </c>
      <c r="F142" s="24">
        <v>157</v>
      </c>
      <c r="G142" s="24">
        <v>168</v>
      </c>
      <c r="H142" s="24">
        <v>174</v>
      </c>
      <c r="I142" s="24">
        <v>172</v>
      </c>
      <c r="J142" s="24"/>
      <c r="K142" s="24"/>
      <c r="L142" s="25">
        <v>4</v>
      </c>
      <c r="M142" s="25">
        <v>671</v>
      </c>
      <c r="N142" s="26">
        <v>167.75</v>
      </c>
      <c r="O142" s="27">
        <v>2</v>
      </c>
      <c r="P142" s="28">
        <v>169.75</v>
      </c>
    </row>
    <row r="143" spans="1:16" ht="13.05" x14ac:dyDescent="0.3">
      <c r="A143" s="19">
        <v>7</v>
      </c>
      <c r="B143" s="20" t="s">
        <v>30</v>
      </c>
      <c r="C143" s="21" t="s">
        <v>66</v>
      </c>
      <c r="D143" s="22">
        <v>44660</v>
      </c>
      <c r="E143" s="23" t="s">
        <v>24</v>
      </c>
      <c r="F143" s="24">
        <v>149</v>
      </c>
      <c r="G143" s="24">
        <v>160.001</v>
      </c>
      <c r="H143" s="24">
        <v>167</v>
      </c>
      <c r="I143" s="24">
        <v>159</v>
      </c>
      <c r="J143" s="24"/>
      <c r="K143" s="24"/>
      <c r="L143" s="25">
        <v>4</v>
      </c>
      <c r="M143" s="25">
        <v>635.00099999999998</v>
      </c>
      <c r="N143" s="26">
        <v>158.75024999999999</v>
      </c>
      <c r="O143" s="27">
        <v>2</v>
      </c>
      <c r="P143" s="28">
        <v>160.75024999999999</v>
      </c>
    </row>
    <row r="144" spans="1:16" ht="13.05" x14ac:dyDescent="0.3">
      <c r="A144" s="36"/>
      <c r="B144" s="37"/>
      <c r="C144" s="36"/>
      <c r="D144" s="36"/>
      <c r="E144" s="38"/>
      <c r="F144" s="39"/>
      <c r="G144" s="39"/>
      <c r="H144" s="39"/>
      <c r="I144" s="39"/>
      <c r="J144" s="39"/>
      <c r="K144" s="39"/>
      <c r="L144" s="40"/>
      <c r="M144" s="38"/>
      <c r="N144" s="41"/>
      <c r="O144" s="36"/>
      <c r="P144" s="42"/>
    </row>
    <row r="145" spans="1:16" ht="28.95" x14ac:dyDescent="0.3">
      <c r="A145" s="9" t="s">
        <v>0</v>
      </c>
      <c r="B145" s="10" t="s">
        <v>1</v>
      </c>
      <c r="C145" s="11" t="s">
        <v>2</v>
      </c>
      <c r="D145" s="9" t="s">
        <v>3</v>
      </c>
      <c r="E145" s="12" t="s">
        <v>4</v>
      </c>
      <c r="F145" s="13" t="s">
        <v>5</v>
      </c>
      <c r="G145" s="13" t="s">
        <v>6</v>
      </c>
      <c r="H145" s="13" t="s">
        <v>7</v>
      </c>
      <c r="I145" s="13" t="s">
        <v>8</v>
      </c>
      <c r="J145" s="13" t="s">
        <v>9</v>
      </c>
      <c r="K145" s="13" t="s">
        <v>10</v>
      </c>
      <c r="L145" s="14" t="s">
        <v>11</v>
      </c>
      <c r="M145" s="15" t="s">
        <v>12</v>
      </c>
      <c r="N145" s="16" t="s">
        <v>13</v>
      </c>
      <c r="O145" s="17" t="s">
        <v>14</v>
      </c>
      <c r="P145" s="18" t="s">
        <v>15</v>
      </c>
    </row>
    <row r="146" spans="1:16" ht="13.05" x14ac:dyDescent="0.3">
      <c r="A146" s="19">
        <v>1</v>
      </c>
      <c r="B146" s="20" t="s">
        <v>22</v>
      </c>
      <c r="C146" s="21" t="s">
        <v>78</v>
      </c>
      <c r="D146" s="22">
        <v>44667</v>
      </c>
      <c r="E146" s="23" t="s">
        <v>37</v>
      </c>
      <c r="F146" s="24">
        <v>186</v>
      </c>
      <c r="G146" s="24">
        <v>189</v>
      </c>
      <c r="H146" s="24">
        <v>191</v>
      </c>
      <c r="I146" s="24">
        <v>192</v>
      </c>
      <c r="J146" s="24"/>
      <c r="K146" s="24"/>
      <c r="L146" s="25">
        <v>4</v>
      </c>
      <c r="M146" s="25">
        <v>758</v>
      </c>
      <c r="N146" s="26">
        <v>189.5</v>
      </c>
      <c r="O146" s="27">
        <v>9</v>
      </c>
      <c r="P146" s="28">
        <v>198.5</v>
      </c>
    </row>
    <row r="147" spans="1:16" ht="13.05" x14ac:dyDescent="0.3">
      <c r="A147" s="19">
        <v>2</v>
      </c>
      <c r="B147" s="20" t="s">
        <v>22</v>
      </c>
      <c r="C147" s="21" t="s">
        <v>36</v>
      </c>
      <c r="D147" s="22">
        <v>44667</v>
      </c>
      <c r="E147" s="23" t="s">
        <v>37</v>
      </c>
      <c r="F147" s="24">
        <v>181</v>
      </c>
      <c r="G147" s="24">
        <v>191</v>
      </c>
      <c r="H147" s="24">
        <v>184</v>
      </c>
      <c r="I147" s="24">
        <v>193</v>
      </c>
      <c r="J147" s="24"/>
      <c r="K147" s="24"/>
      <c r="L147" s="25">
        <v>4</v>
      </c>
      <c r="M147" s="25">
        <v>749</v>
      </c>
      <c r="N147" s="26">
        <v>187.25</v>
      </c>
      <c r="O147" s="27">
        <v>8</v>
      </c>
      <c r="P147" s="28">
        <v>195.25</v>
      </c>
    </row>
    <row r="148" spans="1:16" ht="13.05" x14ac:dyDescent="0.3">
      <c r="A148" s="19">
        <v>3</v>
      </c>
      <c r="B148" s="20" t="s">
        <v>22</v>
      </c>
      <c r="C148" s="21" t="s">
        <v>40</v>
      </c>
      <c r="D148" s="22">
        <v>44667</v>
      </c>
      <c r="E148" s="23" t="s">
        <v>37</v>
      </c>
      <c r="F148" s="24">
        <v>182</v>
      </c>
      <c r="G148" s="24">
        <v>187</v>
      </c>
      <c r="H148" s="24">
        <v>182</v>
      </c>
      <c r="I148" s="24">
        <v>185</v>
      </c>
      <c r="J148" s="24"/>
      <c r="K148" s="24"/>
      <c r="L148" s="25">
        <v>4</v>
      </c>
      <c r="M148" s="25">
        <v>736</v>
      </c>
      <c r="N148" s="26">
        <v>184</v>
      </c>
      <c r="O148" s="27">
        <v>3</v>
      </c>
      <c r="P148" s="28">
        <v>187</v>
      </c>
    </row>
    <row r="149" spans="1:16" ht="13.05" x14ac:dyDescent="0.3">
      <c r="A149" s="19">
        <v>4</v>
      </c>
      <c r="B149" s="20" t="s">
        <v>22</v>
      </c>
      <c r="C149" s="21" t="s">
        <v>79</v>
      </c>
      <c r="D149" s="22">
        <v>44667</v>
      </c>
      <c r="E149" s="23" t="s">
        <v>37</v>
      </c>
      <c r="F149" s="24">
        <v>183</v>
      </c>
      <c r="G149" s="24">
        <v>179</v>
      </c>
      <c r="H149" s="24">
        <v>169</v>
      </c>
      <c r="I149" s="24">
        <v>184</v>
      </c>
      <c r="J149" s="24"/>
      <c r="K149" s="24"/>
      <c r="L149" s="25">
        <v>4</v>
      </c>
      <c r="M149" s="25">
        <v>715</v>
      </c>
      <c r="N149" s="26">
        <v>178.75</v>
      </c>
      <c r="O149" s="27">
        <v>2</v>
      </c>
      <c r="P149" s="28">
        <v>180.75</v>
      </c>
    </row>
    <row r="150" spans="1:16" ht="28.95" x14ac:dyDescent="0.3">
      <c r="A150" s="9" t="s">
        <v>0</v>
      </c>
      <c r="B150" s="10" t="s">
        <v>1</v>
      </c>
      <c r="C150" s="11" t="s">
        <v>2</v>
      </c>
      <c r="D150" s="9" t="s">
        <v>3</v>
      </c>
      <c r="E150" s="12" t="s">
        <v>4</v>
      </c>
      <c r="F150" s="13" t="s">
        <v>5</v>
      </c>
      <c r="G150" s="13" t="s">
        <v>6</v>
      </c>
      <c r="H150" s="13" t="s">
        <v>7</v>
      </c>
      <c r="I150" s="13" t="s">
        <v>8</v>
      </c>
      <c r="J150" s="13" t="s">
        <v>9</v>
      </c>
      <c r="K150" s="13" t="s">
        <v>10</v>
      </c>
      <c r="L150" s="14" t="s">
        <v>11</v>
      </c>
      <c r="M150" s="15" t="s">
        <v>12</v>
      </c>
      <c r="N150" s="16" t="s">
        <v>13</v>
      </c>
      <c r="O150" s="17" t="s">
        <v>14</v>
      </c>
      <c r="P150" s="18" t="s">
        <v>15</v>
      </c>
    </row>
    <row r="151" spans="1:16" ht="13.05" x14ac:dyDescent="0.3">
      <c r="A151" s="19">
        <v>1</v>
      </c>
      <c r="B151" s="20" t="s">
        <v>16</v>
      </c>
      <c r="C151" s="21" t="s">
        <v>18</v>
      </c>
      <c r="D151" s="22">
        <v>44667</v>
      </c>
      <c r="E151" s="23" t="s">
        <v>37</v>
      </c>
      <c r="F151" s="24">
        <v>185</v>
      </c>
      <c r="G151" s="24">
        <v>189</v>
      </c>
      <c r="H151" s="24">
        <v>180</v>
      </c>
      <c r="I151" s="24">
        <v>192</v>
      </c>
      <c r="J151" s="24"/>
      <c r="K151" s="24"/>
      <c r="L151" s="25">
        <v>4</v>
      </c>
      <c r="M151" s="25">
        <v>746</v>
      </c>
      <c r="N151" s="26">
        <v>186.5</v>
      </c>
      <c r="O151" s="27">
        <v>9</v>
      </c>
      <c r="P151" s="28">
        <v>195.5</v>
      </c>
    </row>
    <row r="152" spans="1:16" ht="13.05" x14ac:dyDescent="0.3">
      <c r="A152" s="19">
        <v>2</v>
      </c>
      <c r="B152" s="20" t="s">
        <v>16</v>
      </c>
      <c r="C152" s="21" t="s">
        <v>80</v>
      </c>
      <c r="D152" s="22">
        <v>44667</v>
      </c>
      <c r="E152" s="23" t="s">
        <v>37</v>
      </c>
      <c r="F152" s="24">
        <v>188</v>
      </c>
      <c r="G152" s="24">
        <v>183</v>
      </c>
      <c r="H152" s="24">
        <v>183</v>
      </c>
      <c r="I152" s="24">
        <v>185</v>
      </c>
      <c r="J152" s="24"/>
      <c r="K152" s="24"/>
      <c r="L152" s="25">
        <v>4</v>
      </c>
      <c r="M152" s="25">
        <v>739</v>
      </c>
      <c r="N152" s="26">
        <v>184.75</v>
      </c>
      <c r="O152" s="27">
        <v>8</v>
      </c>
      <c r="P152" s="28">
        <v>192.75</v>
      </c>
    </row>
    <row r="153" spans="1:16" ht="13.05" x14ac:dyDescent="0.3">
      <c r="A153" s="19">
        <v>3</v>
      </c>
      <c r="B153" s="20" t="s">
        <v>16</v>
      </c>
      <c r="C153" s="21" t="s">
        <v>41</v>
      </c>
      <c r="D153" s="22">
        <v>44667</v>
      </c>
      <c r="E153" s="23" t="s">
        <v>37</v>
      </c>
      <c r="F153" s="24">
        <v>172</v>
      </c>
      <c r="G153" s="24">
        <v>185</v>
      </c>
      <c r="H153" s="24">
        <v>180</v>
      </c>
      <c r="I153" s="24">
        <v>183</v>
      </c>
      <c r="J153" s="24"/>
      <c r="K153" s="24"/>
      <c r="L153" s="25">
        <v>4</v>
      </c>
      <c r="M153" s="25">
        <v>720</v>
      </c>
      <c r="N153" s="26">
        <v>180</v>
      </c>
      <c r="O153" s="27">
        <v>3</v>
      </c>
      <c r="P153" s="28">
        <v>183</v>
      </c>
    </row>
    <row r="154" spans="1:16" ht="13.05" x14ac:dyDescent="0.3">
      <c r="A154" s="19">
        <v>4</v>
      </c>
      <c r="B154" s="20" t="s">
        <v>16</v>
      </c>
      <c r="C154" s="21" t="s">
        <v>39</v>
      </c>
      <c r="D154" s="22">
        <v>44667</v>
      </c>
      <c r="E154" s="23" t="s">
        <v>37</v>
      </c>
      <c r="F154" s="24">
        <v>171</v>
      </c>
      <c r="G154" s="24">
        <v>182</v>
      </c>
      <c r="H154" s="24">
        <v>180</v>
      </c>
      <c r="I154" s="24">
        <v>178</v>
      </c>
      <c r="J154" s="24"/>
      <c r="K154" s="24"/>
      <c r="L154" s="25">
        <v>4</v>
      </c>
      <c r="M154" s="25">
        <v>711</v>
      </c>
      <c r="N154" s="26">
        <v>177.75</v>
      </c>
      <c r="O154" s="27">
        <v>2</v>
      </c>
      <c r="P154" s="28">
        <v>179.75</v>
      </c>
    </row>
    <row r="155" spans="1:16" ht="13.05" x14ac:dyDescent="0.3">
      <c r="A155" s="19">
        <v>5</v>
      </c>
      <c r="B155" s="20" t="s">
        <v>16</v>
      </c>
      <c r="C155" s="21" t="s">
        <v>17</v>
      </c>
      <c r="D155" s="22">
        <v>44667</v>
      </c>
      <c r="E155" s="23" t="s">
        <v>37</v>
      </c>
      <c r="F155" s="24">
        <v>174</v>
      </c>
      <c r="G155" s="24">
        <v>172</v>
      </c>
      <c r="H155" s="24">
        <v>177</v>
      </c>
      <c r="I155" s="24">
        <v>179</v>
      </c>
      <c r="J155" s="24"/>
      <c r="K155" s="24"/>
      <c r="L155" s="25">
        <v>4</v>
      </c>
      <c r="M155" s="25">
        <v>702</v>
      </c>
      <c r="N155" s="26">
        <v>175.5</v>
      </c>
      <c r="O155" s="27">
        <v>2</v>
      </c>
      <c r="P155" s="28">
        <v>177.5</v>
      </c>
    </row>
    <row r="156" spans="1:16" ht="13.05" x14ac:dyDescent="0.3">
      <c r="A156" s="19">
        <v>6</v>
      </c>
      <c r="B156" s="20" t="s">
        <v>16</v>
      </c>
      <c r="C156" s="21" t="s">
        <v>81</v>
      </c>
      <c r="D156" s="22">
        <v>44667</v>
      </c>
      <c r="E156" s="23" t="s">
        <v>37</v>
      </c>
      <c r="F156" s="24">
        <v>171</v>
      </c>
      <c r="G156" s="24">
        <v>166</v>
      </c>
      <c r="H156" s="24">
        <v>179</v>
      </c>
      <c r="I156" s="24">
        <v>183</v>
      </c>
      <c r="J156" s="24"/>
      <c r="K156" s="24"/>
      <c r="L156" s="25">
        <v>4</v>
      </c>
      <c r="M156" s="25">
        <v>699</v>
      </c>
      <c r="N156" s="26">
        <v>174.75</v>
      </c>
      <c r="O156" s="27">
        <v>2</v>
      </c>
      <c r="P156" s="28">
        <v>176.75</v>
      </c>
    </row>
    <row r="157" spans="1:16" ht="13.05" x14ac:dyDescent="0.3">
      <c r="A157" s="19">
        <v>7</v>
      </c>
      <c r="B157" s="20" t="s">
        <v>16</v>
      </c>
      <c r="C157" s="21" t="s">
        <v>20</v>
      </c>
      <c r="D157" s="22">
        <v>44667</v>
      </c>
      <c r="E157" s="23" t="s">
        <v>37</v>
      </c>
      <c r="F157" s="45">
        <v>181</v>
      </c>
      <c r="G157" s="45">
        <v>174</v>
      </c>
      <c r="H157" s="45">
        <v>169</v>
      </c>
      <c r="I157" s="45">
        <v>171</v>
      </c>
      <c r="J157" s="45"/>
      <c r="K157" s="45"/>
      <c r="L157" s="25">
        <v>4</v>
      </c>
      <c r="M157" s="25">
        <v>695</v>
      </c>
      <c r="N157" s="26">
        <v>173.75</v>
      </c>
      <c r="O157" s="27">
        <v>2</v>
      </c>
      <c r="P157" s="28">
        <v>175.75</v>
      </c>
    </row>
    <row r="158" spans="1:16" ht="28.95" x14ac:dyDescent="0.3">
      <c r="A158" s="9" t="s">
        <v>0</v>
      </c>
      <c r="B158" s="10" t="s">
        <v>1</v>
      </c>
      <c r="C158" s="11" t="s">
        <v>2</v>
      </c>
      <c r="D158" s="9" t="s">
        <v>3</v>
      </c>
      <c r="E158" s="12" t="s">
        <v>4</v>
      </c>
      <c r="F158" s="13" t="s">
        <v>5</v>
      </c>
      <c r="G158" s="13" t="s">
        <v>6</v>
      </c>
      <c r="H158" s="13" t="s">
        <v>7</v>
      </c>
      <c r="I158" s="13" t="s">
        <v>8</v>
      </c>
      <c r="J158" s="13" t="s">
        <v>9</v>
      </c>
      <c r="K158" s="13" t="s">
        <v>10</v>
      </c>
      <c r="L158" s="14" t="s">
        <v>11</v>
      </c>
      <c r="M158" s="15" t="s">
        <v>12</v>
      </c>
      <c r="N158" s="16" t="s">
        <v>13</v>
      </c>
      <c r="O158" s="17" t="s">
        <v>14</v>
      </c>
      <c r="P158" s="18" t="s">
        <v>15</v>
      </c>
    </row>
    <row r="159" spans="1:16" ht="13.05" x14ac:dyDescent="0.3">
      <c r="A159" s="19">
        <v>1</v>
      </c>
      <c r="B159" s="20" t="s">
        <v>19</v>
      </c>
      <c r="C159" s="21" t="s">
        <v>43</v>
      </c>
      <c r="D159" s="22">
        <v>44667</v>
      </c>
      <c r="E159" s="23" t="s">
        <v>37</v>
      </c>
      <c r="F159" s="24">
        <v>173</v>
      </c>
      <c r="G159" s="24">
        <v>161</v>
      </c>
      <c r="H159" s="24">
        <v>164</v>
      </c>
      <c r="I159" s="24">
        <v>171</v>
      </c>
      <c r="J159" s="24"/>
      <c r="K159" s="24"/>
      <c r="L159" s="25">
        <v>4</v>
      </c>
      <c r="M159" s="25">
        <v>669</v>
      </c>
      <c r="N159" s="26">
        <v>167.25</v>
      </c>
      <c r="O159" s="27">
        <v>13</v>
      </c>
      <c r="P159" s="28">
        <v>180.25</v>
      </c>
    </row>
    <row r="160" spans="1:16" ht="13.05" x14ac:dyDescent="0.3">
      <c r="A160" s="19">
        <v>2</v>
      </c>
      <c r="B160" s="20" t="s">
        <v>19</v>
      </c>
      <c r="C160" s="21" t="s">
        <v>82</v>
      </c>
      <c r="D160" s="22">
        <v>44667</v>
      </c>
      <c r="E160" s="23" t="s">
        <v>37</v>
      </c>
      <c r="F160" s="24">
        <v>71</v>
      </c>
      <c r="G160" s="24">
        <v>60</v>
      </c>
      <c r="H160" s="24">
        <v>65</v>
      </c>
      <c r="I160" s="24">
        <v>106</v>
      </c>
      <c r="J160" s="24"/>
      <c r="K160" s="24"/>
      <c r="L160" s="25">
        <v>4</v>
      </c>
      <c r="M160" s="25">
        <v>302</v>
      </c>
      <c r="N160" s="26">
        <v>75.5</v>
      </c>
      <c r="O160" s="27">
        <v>4</v>
      </c>
      <c r="P160" s="28">
        <v>79.5</v>
      </c>
    </row>
    <row r="161" spans="1:16" ht="28.95" x14ac:dyDescent="0.3">
      <c r="A161" s="9" t="s">
        <v>0</v>
      </c>
      <c r="B161" s="10" t="s">
        <v>44</v>
      </c>
      <c r="C161" s="11" t="s">
        <v>2</v>
      </c>
      <c r="D161" s="9" t="s">
        <v>3</v>
      </c>
      <c r="E161" s="12" t="s">
        <v>4</v>
      </c>
      <c r="F161" s="13" t="s">
        <v>5</v>
      </c>
      <c r="G161" s="13" t="s">
        <v>6</v>
      </c>
      <c r="H161" s="13" t="s">
        <v>7</v>
      </c>
      <c r="I161" s="13" t="s">
        <v>8</v>
      </c>
      <c r="J161" s="13" t="s">
        <v>9</v>
      </c>
      <c r="K161" s="13" t="s">
        <v>10</v>
      </c>
      <c r="L161" s="14" t="s">
        <v>11</v>
      </c>
      <c r="M161" s="15" t="s">
        <v>12</v>
      </c>
      <c r="N161" s="16" t="s">
        <v>13</v>
      </c>
      <c r="O161" s="17" t="s">
        <v>14</v>
      </c>
      <c r="P161" s="18" t="s">
        <v>15</v>
      </c>
    </row>
    <row r="162" spans="1:16" ht="13.05" x14ac:dyDescent="0.3">
      <c r="A162" s="19">
        <v>1</v>
      </c>
      <c r="B162" s="20" t="s">
        <v>16</v>
      </c>
      <c r="C162" s="21" t="s">
        <v>45</v>
      </c>
      <c r="D162" s="22">
        <v>44667</v>
      </c>
      <c r="E162" s="23" t="s">
        <v>37</v>
      </c>
      <c r="F162" s="24">
        <v>134</v>
      </c>
      <c r="G162" s="24">
        <v>177</v>
      </c>
      <c r="H162" s="24">
        <v>176</v>
      </c>
      <c r="I162" s="24">
        <v>175</v>
      </c>
      <c r="J162" s="24"/>
      <c r="K162" s="24"/>
      <c r="L162" s="25">
        <v>4</v>
      </c>
      <c r="M162" s="25">
        <v>662</v>
      </c>
      <c r="N162" s="26">
        <v>165.5</v>
      </c>
      <c r="O162" s="27">
        <v>5</v>
      </c>
      <c r="P162" s="28">
        <v>170.5</v>
      </c>
    </row>
    <row r="163" spans="1:16" ht="14.55" x14ac:dyDescent="0.3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78"/>
      <c r="O163" s="43"/>
      <c r="P163" s="78"/>
    </row>
    <row r="164" spans="1:16" ht="28.95" x14ac:dyDescent="0.3">
      <c r="A164" s="9" t="s">
        <v>0</v>
      </c>
      <c r="B164" s="10" t="s">
        <v>1</v>
      </c>
      <c r="C164" s="11" t="s">
        <v>2</v>
      </c>
      <c r="D164" s="9" t="s">
        <v>3</v>
      </c>
      <c r="E164" s="12" t="s">
        <v>4</v>
      </c>
      <c r="F164" s="13" t="s">
        <v>5</v>
      </c>
      <c r="G164" s="13" t="s">
        <v>6</v>
      </c>
      <c r="H164" s="13" t="s">
        <v>7</v>
      </c>
      <c r="I164" s="13" t="s">
        <v>8</v>
      </c>
      <c r="J164" s="13" t="s">
        <v>9</v>
      </c>
      <c r="K164" s="13" t="s">
        <v>10</v>
      </c>
      <c r="L164" s="14" t="s">
        <v>11</v>
      </c>
      <c r="M164" s="15" t="s">
        <v>12</v>
      </c>
      <c r="N164" s="16" t="s">
        <v>13</v>
      </c>
      <c r="O164" s="17" t="s">
        <v>14</v>
      </c>
      <c r="P164" s="18" t="s">
        <v>15</v>
      </c>
    </row>
    <row r="165" spans="1:16" ht="13.05" x14ac:dyDescent="0.3">
      <c r="A165" s="19">
        <v>1</v>
      </c>
      <c r="B165" s="20" t="s">
        <v>22</v>
      </c>
      <c r="C165" s="21" t="s">
        <v>83</v>
      </c>
      <c r="D165" s="22">
        <v>44670</v>
      </c>
      <c r="E165" s="23" t="s">
        <v>48</v>
      </c>
      <c r="F165" s="24">
        <v>199</v>
      </c>
      <c r="G165" s="24">
        <v>192</v>
      </c>
      <c r="H165" s="24">
        <v>199</v>
      </c>
      <c r="I165" s="24">
        <v>197</v>
      </c>
      <c r="J165" s="24"/>
      <c r="K165" s="24"/>
      <c r="L165" s="25">
        <v>4</v>
      </c>
      <c r="M165" s="25">
        <v>787</v>
      </c>
      <c r="N165" s="26">
        <v>196.75</v>
      </c>
      <c r="O165" s="27">
        <v>11</v>
      </c>
      <c r="P165" s="28">
        <v>207.75</v>
      </c>
    </row>
    <row r="166" spans="1:16" ht="13.05" x14ac:dyDescent="0.3">
      <c r="A166" s="19">
        <v>2</v>
      </c>
      <c r="B166" s="20" t="s">
        <v>22</v>
      </c>
      <c r="C166" s="21" t="s">
        <v>84</v>
      </c>
      <c r="D166" s="22">
        <v>44670</v>
      </c>
      <c r="E166" s="23" t="s">
        <v>48</v>
      </c>
      <c r="F166" s="24">
        <v>194</v>
      </c>
      <c r="G166" s="24">
        <v>197</v>
      </c>
      <c r="H166" s="24">
        <v>194</v>
      </c>
      <c r="I166" s="24">
        <v>194</v>
      </c>
      <c r="J166" s="24"/>
      <c r="K166" s="24"/>
      <c r="L166" s="25">
        <v>4</v>
      </c>
      <c r="M166" s="25">
        <v>779</v>
      </c>
      <c r="N166" s="26">
        <v>194.75</v>
      </c>
      <c r="O166" s="27">
        <v>6</v>
      </c>
      <c r="P166" s="28">
        <v>200.75</v>
      </c>
    </row>
    <row r="167" spans="1:16" ht="28.95" x14ac:dyDescent="0.3">
      <c r="A167" s="9" t="s">
        <v>0</v>
      </c>
      <c r="B167" s="10" t="s">
        <v>1</v>
      </c>
      <c r="C167" s="11" t="s">
        <v>2</v>
      </c>
      <c r="D167" s="9" t="s">
        <v>3</v>
      </c>
      <c r="E167" s="12" t="s">
        <v>4</v>
      </c>
      <c r="F167" s="13" t="s">
        <v>5</v>
      </c>
      <c r="G167" s="13" t="s">
        <v>6</v>
      </c>
      <c r="H167" s="13" t="s">
        <v>7</v>
      </c>
      <c r="I167" s="13" t="s">
        <v>8</v>
      </c>
      <c r="J167" s="13" t="s">
        <v>9</v>
      </c>
      <c r="K167" s="13" t="s">
        <v>10</v>
      </c>
      <c r="L167" s="14" t="s">
        <v>11</v>
      </c>
      <c r="M167" s="15" t="s">
        <v>12</v>
      </c>
      <c r="N167" s="16" t="s">
        <v>13</v>
      </c>
      <c r="O167" s="17" t="s">
        <v>14</v>
      </c>
      <c r="P167" s="18" t="s">
        <v>15</v>
      </c>
    </row>
    <row r="168" spans="1:16" ht="13.05" x14ac:dyDescent="0.3">
      <c r="A168" s="19">
        <v>1</v>
      </c>
      <c r="B168" s="20" t="s">
        <v>16</v>
      </c>
      <c r="C168" s="21" t="s">
        <v>52</v>
      </c>
      <c r="D168" s="22">
        <v>44670</v>
      </c>
      <c r="E168" s="23" t="s">
        <v>48</v>
      </c>
      <c r="F168" s="24">
        <v>187</v>
      </c>
      <c r="G168" s="24">
        <v>194</v>
      </c>
      <c r="H168" s="24">
        <v>188</v>
      </c>
      <c r="I168" s="24">
        <v>182</v>
      </c>
      <c r="J168" s="24"/>
      <c r="K168" s="24"/>
      <c r="L168" s="25">
        <v>4</v>
      </c>
      <c r="M168" s="25">
        <v>751</v>
      </c>
      <c r="N168" s="26">
        <v>187.75</v>
      </c>
      <c r="O168" s="27">
        <v>13</v>
      </c>
      <c r="P168" s="28">
        <v>200.75</v>
      </c>
    </row>
    <row r="169" spans="1:16" ht="13.05" x14ac:dyDescent="0.3">
      <c r="A169" s="19">
        <v>2</v>
      </c>
      <c r="B169" s="20" t="s">
        <v>16</v>
      </c>
      <c r="C169" s="21" t="s">
        <v>56</v>
      </c>
      <c r="D169" s="22">
        <v>44670</v>
      </c>
      <c r="E169" s="23" t="s">
        <v>48</v>
      </c>
      <c r="F169" s="24">
        <v>180</v>
      </c>
      <c r="G169" s="24">
        <v>169</v>
      </c>
      <c r="H169" s="24">
        <v>177</v>
      </c>
      <c r="I169" s="24">
        <v>176</v>
      </c>
      <c r="J169" s="24"/>
      <c r="K169" s="24"/>
      <c r="L169" s="25">
        <v>4</v>
      </c>
      <c r="M169" s="25">
        <v>702</v>
      </c>
      <c r="N169" s="26">
        <v>175.5</v>
      </c>
      <c r="O169" s="27">
        <v>4</v>
      </c>
      <c r="P169" s="28">
        <v>179.5</v>
      </c>
    </row>
    <row r="170" spans="1:16" ht="28.95" x14ac:dyDescent="0.3">
      <c r="A170" s="9" t="s">
        <v>0</v>
      </c>
      <c r="B170" s="10" t="s">
        <v>1</v>
      </c>
      <c r="C170" s="11" t="s">
        <v>2</v>
      </c>
      <c r="D170" s="9" t="s">
        <v>3</v>
      </c>
      <c r="E170" s="12" t="s">
        <v>4</v>
      </c>
      <c r="F170" s="13" t="s">
        <v>5</v>
      </c>
      <c r="G170" s="13" t="s">
        <v>6</v>
      </c>
      <c r="H170" s="13" t="s">
        <v>7</v>
      </c>
      <c r="I170" s="13" t="s">
        <v>8</v>
      </c>
      <c r="J170" s="13" t="s">
        <v>9</v>
      </c>
      <c r="K170" s="13" t="s">
        <v>10</v>
      </c>
      <c r="L170" s="14" t="s">
        <v>11</v>
      </c>
      <c r="M170" s="15" t="s">
        <v>12</v>
      </c>
      <c r="N170" s="16" t="s">
        <v>13</v>
      </c>
      <c r="O170" s="17" t="s">
        <v>14</v>
      </c>
      <c r="P170" s="18" t="s">
        <v>15</v>
      </c>
    </row>
    <row r="171" spans="1:16" ht="13.05" x14ac:dyDescent="0.3">
      <c r="A171" s="19">
        <v>1</v>
      </c>
      <c r="B171" s="20" t="s">
        <v>30</v>
      </c>
      <c r="C171" s="21" t="s">
        <v>55</v>
      </c>
      <c r="D171" s="22">
        <v>44670</v>
      </c>
      <c r="E171" s="23" t="s">
        <v>48</v>
      </c>
      <c r="F171" s="24">
        <v>184</v>
      </c>
      <c r="G171" s="24">
        <v>184</v>
      </c>
      <c r="H171" s="24">
        <v>183</v>
      </c>
      <c r="I171" s="24">
        <v>190</v>
      </c>
      <c r="J171" s="24"/>
      <c r="K171" s="24"/>
      <c r="L171" s="25">
        <v>4</v>
      </c>
      <c r="M171" s="25">
        <v>741</v>
      </c>
      <c r="N171" s="26">
        <v>185.25</v>
      </c>
      <c r="O171" s="27">
        <v>13</v>
      </c>
      <c r="P171" s="28">
        <v>198.25</v>
      </c>
    </row>
    <row r="172" spans="1:16" ht="13.05" x14ac:dyDescent="0.3">
      <c r="A172" s="19">
        <v>2</v>
      </c>
      <c r="B172" s="20" t="s">
        <v>30</v>
      </c>
      <c r="C172" s="21" t="s">
        <v>63</v>
      </c>
      <c r="D172" s="22">
        <v>44670</v>
      </c>
      <c r="E172" s="23" t="s">
        <v>48</v>
      </c>
      <c r="F172" s="24">
        <v>170</v>
      </c>
      <c r="G172" s="24">
        <v>178</v>
      </c>
      <c r="H172" s="24">
        <v>167</v>
      </c>
      <c r="I172" s="24">
        <v>163</v>
      </c>
      <c r="J172" s="24"/>
      <c r="K172" s="24"/>
      <c r="L172" s="25">
        <v>4</v>
      </c>
      <c r="M172" s="25">
        <v>678</v>
      </c>
      <c r="N172" s="26">
        <v>169.5</v>
      </c>
      <c r="O172" s="27">
        <v>4</v>
      </c>
      <c r="P172" s="28">
        <v>173.5</v>
      </c>
    </row>
    <row r="173" spans="1:16" ht="14.55" x14ac:dyDescent="0.3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78"/>
      <c r="O173" s="43"/>
      <c r="P173" s="78"/>
    </row>
    <row r="174" spans="1:16" ht="28.95" x14ac:dyDescent="0.3">
      <c r="A174" s="9" t="s">
        <v>0</v>
      </c>
      <c r="B174" s="10" t="s">
        <v>1</v>
      </c>
      <c r="C174" s="11" t="s">
        <v>2</v>
      </c>
      <c r="D174" s="9" t="s">
        <v>3</v>
      </c>
      <c r="E174" s="12" t="s">
        <v>4</v>
      </c>
      <c r="F174" s="13" t="s">
        <v>5</v>
      </c>
      <c r="G174" s="13" t="s">
        <v>6</v>
      </c>
      <c r="H174" s="13" t="s">
        <v>7</v>
      </c>
      <c r="I174" s="13" t="s">
        <v>8</v>
      </c>
      <c r="J174" s="13" t="s">
        <v>9</v>
      </c>
      <c r="K174" s="13" t="s">
        <v>10</v>
      </c>
      <c r="L174" s="14" t="s">
        <v>11</v>
      </c>
      <c r="M174" s="15" t="s">
        <v>12</v>
      </c>
      <c r="N174" s="16" t="s">
        <v>13</v>
      </c>
      <c r="O174" s="17" t="s">
        <v>14</v>
      </c>
      <c r="P174" s="18" t="s">
        <v>15</v>
      </c>
    </row>
    <row r="175" spans="1:16" ht="13.05" x14ac:dyDescent="0.3">
      <c r="A175" s="19">
        <v>1</v>
      </c>
      <c r="B175" s="20" t="s">
        <v>22</v>
      </c>
      <c r="C175" s="21" t="s">
        <v>85</v>
      </c>
      <c r="D175" s="22">
        <v>44674</v>
      </c>
      <c r="E175" s="23" t="s">
        <v>24</v>
      </c>
      <c r="F175" s="24">
        <v>184</v>
      </c>
      <c r="G175" s="24">
        <v>181</v>
      </c>
      <c r="H175" s="24">
        <v>185</v>
      </c>
      <c r="I175" s="24">
        <v>191.001</v>
      </c>
      <c r="J175" s="24"/>
      <c r="K175" s="24"/>
      <c r="L175" s="25">
        <v>4</v>
      </c>
      <c r="M175" s="25">
        <v>741.00099999999998</v>
      </c>
      <c r="N175" s="26">
        <v>185.25024999999999</v>
      </c>
      <c r="O175" s="27">
        <v>9</v>
      </c>
      <c r="P175" s="28">
        <v>194.25024999999999</v>
      </c>
    </row>
    <row r="176" spans="1:16" ht="13.05" x14ac:dyDescent="0.3">
      <c r="A176" s="19">
        <v>2</v>
      </c>
      <c r="B176" s="20" t="s">
        <v>22</v>
      </c>
      <c r="C176" s="21" t="s">
        <v>33</v>
      </c>
      <c r="D176" s="22">
        <v>44674</v>
      </c>
      <c r="E176" s="23" t="s">
        <v>24</v>
      </c>
      <c r="F176" s="24">
        <v>187</v>
      </c>
      <c r="G176" s="24">
        <v>185</v>
      </c>
      <c r="H176" s="24">
        <v>181</v>
      </c>
      <c r="I176" s="24">
        <v>188</v>
      </c>
      <c r="J176" s="24"/>
      <c r="K176" s="24"/>
      <c r="L176" s="25">
        <v>4</v>
      </c>
      <c r="M176" s="25">
        <v>741</v>
      </c>
      <c r="N176" s="26">
        <v>185.25</v>
      </c>
      <c r="O176" s="27">
        <v>8</v>
      </c>
      <c r="P176" s="28">
        <v>193.25</v>
      </c>
    </row>
    <row r="177" spans="1:16" ht="13.05" x14ac:dyDescent="0.3">
      <c r="A177" s="19">
        <v>3</v>
      </c>
      <c r="B177" s="20" t="s">
        <v>22</v>
      </c>
      <c r="C177" s="21" t="s">
        <v>23</v>
      </c>
      <c r="D177" s="22">
        <v>44674</v>
      </c>
      <c r="E177" s="23" t="s">
        <v>24</v>
      </c>
      <c r="F177" s="24">
        <v>181</v>
      </c>
      <c r="G177" s="24">
        <v>179</v>
      </c>
      <c r="H177" s="24">
        <v>178</v>
      </c>
      <c r="I177" s="24">
        <v>175</v>
      </c>
      <c r="J177" s="24"/>
      <c r="K177" s="24"/>
      <c r="L177" s="25">
        <v>4</v>
      </c>
      <c r="M177" s="25">
        <v>713</v>
      </c>
      <c r="N177" s="26">
        <v>178.25</v>
      </c>
      <c r="O177" s="27">
        <v>3</v>
      </c>
      <c r="P177" s="28">
        <v>181.25</v>
      </c>
    </row>
    <row r="178" spans="1:16" ht="13.05" x14ac:dyDescent="0.3">
      <c r="A178" s="19">
        <v>4</v>
      </c>
      <c r="B178" s="20" t="s">
        <v>22</v>
      </c>
      <c r="C178" s="21" t="s">
        <v>57</v>
      </c>
      <c r="D178" s="22">
        <v>44674</v>
      </c>
      <c r="E178" s="23" t="s">
        <v>24</v>
      </c>
      <c r="F178" s="24">
        <v>178</v>
      </c>
      <c r="G178" s="24">
        <v>175</v>
      </c>
      <c r="H178" s="24">
        <v>177</v>
      </c>
      <c r="I178" s="24">
        <v>177</v>
      </c>
      <c r="J178" s="24"/>
      <c r="K178" s="24"/>
      <c r="L178" s="25">
        <v>4</v>
      </c>
      <c r="M178" s="25">
        <v>707</v>
      </c>
      <c r="N178" s="26">
        <v>176.75</v>
      </c>
      <c r="O178" s="27">
        <v>2</v>
      </c>
      <c r="P178" s="28">
        <v>178.75</v>
      </c>
    </row>
    <row r="179" spans="1:16" ht="28.95" x14ac:dyDescent="0.3">
      <c r="A179" s="9" t="s">
        <v>0</v>
      </c>
      <c r="B179" s="10" t="s">
        <v>1</v>
      </c>
      <c r="C179" s="11" t="s">
        <v>2</v>
      </c>
      <c r="D179" s="9" t="s">
        <v>3</v>
      </c>
      <c r="E179" s="12" t="s">
        <v>4</v>
      </c>
      <c r="F179" s="13" t="s">
        <v>5</v>
      </c>
      <c r="G179" s="13" t="s">
        <v>6</v>
      </c>
      <c r="H179" s="13" t="s">
        <v>7</v>
      </c>
      <c r="I179" s="13" t="s">
        <v>8</v>
      </c>
      <c r="J179" s="13" t="s">
        <v>9</v>
      </c>
      <c r="K179" s="13" t="s">
        <v>10</v>
      </c>
      <c r="L179" s="14" t="s">
        <v>11</v>
      </c>
      <c r="M179" s="15" t="s">
        <v>12</v>
      </c>
      <c r="N179" s="16" t="s">
        <v>13</v>
      </c>
      <c r="O179" s="17" t="s">
        <v>14</v>
      </c>
      <c r="P179" s="18" t="s">
        <v>15</v>
      </c>
    </row>
    <row r="180" spans="1:16" ht="13.05" x14ac:dyDescent="0.3">
      <c r="A180" s="19">
        <v>1</v>
      </c>
      <c r="B180" s="20" t="s">
        <v>16</v>
      </c>
      <c r="C180" s="21" t="s">
        <v>58</v>
      </c>
      <c r="D180" s="22">
        <v>44674</v>
      </c>
      <c r="E180" s="23" t="s">
        <v>24</v>
      </c>
      <c r="F180" s="24">
        <v>177</v>
      </c>
      <c r="G180" s="24">
        <v>188</v>
      </c>
      <c r="H180" s="24">
        <v>184</v>
      </c>
      <c r="I180" s="24">
        <v>183</v>
      </c>
      <c r="J180" s="24"/>
      <c r="K180" s="24"/>
      <c r="L180" s="25">
        <v>4</v>
      </c>
      <c r="M180" s="25">
        <v>732</v>
      </c>
      <c r="N180" s="26">
        <v>183</v>
      </c>
      <c r="O180" s="27">
        <v>13</v>
      </c>
      <c r="P180" s="28">
        <v>196</v>
      </c>
    </row>
    <row r="181" spans="1:16" ht="13.05" x14ac:dyDescent="0.3">
      <c r="A181" s="19">
        <v>2</v>
      </c>
      <c r="B181" s="20" t="s">
        <v>16</v>
      </c>
      <c r="C181" s="21" t="s">
        <v>59</v>
      </c>
      <c r="D181" s="22">
        <v>44674</v>
      </c>
      <c r="E181" s="23" t="s">
        <v>24</v>
      </c>
      <c r="F181" s="24">
        <v>167</v>
      </c>
      <c r="G181" s="24">
        <v>164</v>
      </c>
      <c r="H181" s="24">
        <v>169</v>
      </c>
      <c r="I181" s="24">
        <v>166</v>
      </c>
      <c r="J181" s="24"/>
      <c r="K181" s="24"/>
      <c r="L181" s="25">
        <v>4</v>
      </c>
      <c r="M181" s="25">
        <v>666</v>
      </c>
      <c r="N181" s="26">
        <v>166.5</v>
      </c>
      <c r="O181" s="27">
        <v>4</v>
      </c>
      <c r="P181" s="28">
        <v>170.5</v>
      </c>
    </row>
    <row r="182" spans="1:16" ht="13.05" x14ac:dyDescent="0.3">
      <c r="A182" s="19">
        <v>3</v>
      </c>
      <c r="B182" s="20" t="s">
        <v>16</v>
      </c>
      <c r="C182" s="21" t="s">
        <v>25</v>
      </c>
      <c r="D182" s="22">
        <v>44674</v>
      </c>
      <c r="E182" s="23" t="s">
        <v>24</v>
      </c>
      <c r="F182" s="24">
        <v>164.001</v>
      </c>
      <c r="G182" s="24">
        <v>154</v>
      </c>
      <c r="H182" s="24">
        <v>166</v>
      </c>
      <c r="I182" s="24">
        <v>169</v>
      </c>
      <c r="J182" s="24"/>
      <c r="K182" s="24"/>
      <c r="L182" s="25">
        <v>4</v>
      </c>
      <c r="M182" s="25">
        <v>653.00099999999998</v>
      </c>
      <c r="N182" s="26">
        <v>163.25024999999999</v>
      </c>
      <c r="O182" s="27">
        <v>3</v>
      </c>
      <c r="P182" s="28">
        <v>166.25024999999999</v>
      </c>
    </row>
    <row r="183" spans="1:16" ht="13.05" x14ac:dyDescent="0.3">
      <c r="A183" s="19">
        <v>4</v>
      </c>
      <c r="B183" s="20" t="s">
        <v>16</v>
      </c>
      <c r="C183" s="21" t="s">
        <v>60</v>
      </c>
      <c r="D183" s="22">
        <v>44674</v>
      </c>
      <c r="E183" s="23" t="s">
        <v>24</v>
      </c>
      <c r="F183" s="24">
        <v>164</v>
      </c>
      <c r="G183" s="24">
        <v>160</v>
      </c>
      <c r="H183" s="24">
        <v>151</v>
      </c>
      <c r="I183" s="24">
        <v>166.001</v>
      </c>
      <c r="J183" s="24"/>
      <c r="K183" s="24"/>
      <c r="L183" s="25">
        <v>4</v>
      </c>
      <c r="M183" s="25">
        <v>641.00099999999998</v>
      </c>
      <c r="N183" s="26">
        <v>160.25024999999999</v>
      </c>
      <c r="O183" s="27">
        <v>2</v>
      </c>
      <c r="P183" s="28">
        <v>162.25024999999999</v>
      </c>
    </row>
    <row r="184" spans="1:16" ht="28.95" x14ac:dyDescent="0.3">
      <c r="A184" s="9" t="s">
        <v>0</v>
      </c>
      <c r="B184" s="10" t="s">
        <v>1</v>
      </c>
      <c r="C184" s="11" t="s">
        <v>2</v>
      </c>
      <c r="D184" s="9" t="s">
        <v>3</v>
      </c>
      <c r="E184" s="12" t="s">
        <v>4</v>
      </c>
      <c r="F184" s="13" t="s">
        <v>5</v>
      </c>
      <c r="G184" s="13" t="s">
        <v>6</v>
      </c>
      <c r="H184" s="13" t="s">
        <v>7</v>
      </c>
      <c r="I184" s="13" t="s">
        <v>8</v>
      </c>
      <c r="J184" s="13" t="s">
        <v>9</v>
      </c>
      <c r="K184" s="13" t="s">
        <v>10</v>
      </c>
      <c r="L184" s="14" t="s">
        <v>11</v>
      </c>
      <c r="M184" s="15" t="s">
        <v>12</v>
      </c>
      <c r="N184" s="16" t="s">
        <v>13</v>
      </c>
      <c r="O184" s="17" t="s">
        <v>14</v>
      </c>
      <c r="P184" s="18" t="s">
        <v>15</v>
      </c>
    </row>
    <row r="185" spans="1:16" ht="13.05" x14ac:dyDescent="0.3">
      <c r="A185" s="19">
        <v>1</v>
      </c>
      <c r="B185" s="20" t="s">
        <v>19</v>
      </c>
      <c r="C185" s="21" t="s">
        <v>29</v>
      </c>
      <c r="D185" s="22">
        <v>44674</v>
      </c>
      <c r="E185" s="23" t="s">
        <v>24</v>
      </c>
      <c r="F185" s="24">
        <v>191</v>
      </c>
      <c r="G185" s="24">
        <v>187</v>
      </c>
      <c r="H185" s="24">
        <v>188</v>
      </c>
      <c r="I185" s="24">
        <v>184</v>
      </c>
      <c r="J185" s="24"/>
      <c r="K185" s="24"/>
      <c r="L185" s="25">
        <v>4</v>
      </c>
      <c r="M185" s="25">
        <v>750</v>
      </c>
      <c r="N185" s="26">
        <v>187.5</v>
      </c>
      <c r="O185" s="27">
        <v>7</v>
      </c>
      <c r="P185" s="28">
        <v>194.5</v>
      </c>
    </row>
    <row r="186" spans="1:16" ht="13.05" x14ac:dyDescent="0.3">
      <c r="A186" s="19">
        <v>2</v>
      </c>
      <c r="B186" s="20" t="s">
        <v>19</v>
      </c>
      <c r="C186" s="21" t="s">
        <v>28</v>
      </c>
      <c r="D186" s="22">
        <v>44674</v>
      </c>
      <c r="E186" s="23" t="s">
        <v>24</v>
      </c>
      <c r="F186" s="24">
        <v>187</v>
      </c>
      <c r="G186" s="24">
        <v>187.001</v>
      </c>
      <c r="H186" s="24">
        <v>190</v>
      </c>
      <c r="I186" s="24">
        <v>185</v>
      </c>
      <c r="J186" s="24"/>
      <c r="K186" s="24"/>
      <c r="L186" s="25">
        <v>4</v>
      </c>
      <c r="M186" s="25">
        <v>749.00099999999998</v>
      </c>
      <c r="N186" s="26">
        <v>187.25024999999999</v>
      </c>
      <c r="O186" s="27">
        <v>8</v>
      </c>
      <c r="P186" s="28">
        <v>195.25024999999999</v>
      </c>
    </row>
    <row r="187" spans="1:16" ht="13.05" x14ac:dyDescent="0.3">
      <c r="A187" s="19">
        <v>3</v>
      </c>
      <c r="B187" s="20" t="s">
        <v>19</v>
      </c>
      <c r="C187" s="21" t="s">
        <v>55</v>
      </c>
      <c r="D187" s="22">
        <v>44674</v>
      </c>
      <c r="E187" s="23" t="s">
        <v>24</v>
      </c>
      <c r="F187" s="24">
        <v>183</v>
      </c>
      <c r="G187" s="24">
        <v>185</v>
      </c>
      <c r="H187" s="24">
        <v>182</v>
      </c>
      <c r="I187" s="24">
        <v>186</v>
      </c>
      <c r="J187" s="24"/>
      <c r="K187" s="24"/>
      <c r="L187" s="25">
        <v>4</v>
      </c>
      <c r="M187" s="25">
        <v>736</v>
      </c>
      <c r="N187" s="26">
        <v>184</v>
      </c>
      <c r="O187" s="27">
        <v>5</v>
      </c>
      <c r="P187" s="28">
        <v>189</v>
      </c>
    </row>
    <row r="188" spans="1:16" ht="28.95" x14ac:dyDescent="0.3">
      <c r="A188" s="9" t="s">
        <v>0</v>
      </c>
      <c r="B188" s="10" t="s">
        <v>1</v>
      </c>
      <c r="C188" s="11" t="s">
        <v>2</v>
      </c>
      <c r="D188" s="9" t="s">
        <v>3</v>
      </c>
      <c r="E188" s="12" t="s">
        <v>4</v>
      </c>
      <c r="F188" s="13" t="s">
        <v>5</v>
      </c>
      <c r="G188" s="13" t="s">
        <v>6</v>
      </c>
      <c r="H188" s="13" t="s">
        <v>7</v>
      </c>
      <c r="I188" s="13" t="s">
        <v>8</v>
      </c>
      <c r="J188" s="13" t="s">
        <v>9</v>
      </c>
      <c r="K188" s="13" t="s">
        <v>10</v>
      </c>
      <c r="L188" s="14" t="s">
        <v>11</v>
      </c>
      <c r="M188" s="15" t="s">
        <v>12</v>
      </c>
      <c r="N188" s="16" t="s">
        <v>13</v>
      </c>
      <c r="O188" s="17" t="s">
        <v>14</v>
      </c>
      <c r="P188" s="18" t="s">
        <v>15</v>
      </c>
    </row>
    <row r="189" spans="1:16" ht="13.05" x14ac:dyDescent="0.3">
      <c r="A189" s="19">
        <v>1</v>
      </c>
      <c r="B189" s="20" t="s">
        <v>30</v>
      </c>
      <c r="C189" s="21" t="s">
        <v>31</v>
      </c>
      <c r="D189" s="22">
        <v>44674</v>
      </c>
      <c r="E189" s="23" t="s">
        <v>24</v>
      </c>
      <c r="F189" s="24">
        <v>165</v>
      </c>
      <c r="G189" s="24">
        <v>177</v>
      </c>
      <c r="H189" s="24">
        <v>178</v>
      </c>
      <c r="I189" s="24">
        <v>178</v>
      </c>
      <c r="J189" s="24"/>
      <c r="K189" s="24"/>
      <c r="L189" s="25">
        <v>4</v>
      </c>
      <c r="M189" s="25">
        <v>698</v>
      </c>
      <c r="N189" s="26">
        <v>174.5</v>
      </c>
      <c r="O189" s="27">
        <v>11</v>
      </c>
      <c r="P189" s="28">
        <v>185.5</v>
      </c>
    </row>
    <row r="190" spans="1:16" ht="13.05" x14ac:dyDescent="0.3">
      <c r="A190" s="19">
        <v>2</v>
      </c>
      <c r="B190" s="20" t="s">
        <v>30</v>
      </c>
      <c r="C190" s="21" t="s">
        <v>32</v>
      </c>
      <c r="D190" s="22">
        <v>44674</v>
      </c>
      <c r="E190" s="23" t="s">
        <v>24</v>
      </c>
      <c r="F190" s="24">
        <v>169</v>
      </c>
      <c r="G190" s="24">
        <v>175</v>
      </c>
      <c r="H190" s="24">
        <v>176</v>
      </c>
      <c r="I190" s="24">
        <v>177</v>
      </c>
      <c r="J190" s="24"/>
      <c r="K190" s="24"/>
      <c r="L190" s="25">
        <v>4</v>
      </c>
      <c r="M190" s="25">
        <v>697</v>
      </c>
      <c r="N190" s="26">
        <v>174.25</v>
      </c>
      <c r="O190" s="27">
        <v>4</v>
      </c>
      <c r="P190" s="28">
        <v>178.25</v>
      </c>
    </row>
    <row r="191" spans="1:16" ht="13.05" x14ac:dyDescent="0.3">
      <c r="A191" s="19">
        <v>3</v>
      </c>
      <c r="B191" s="20" t="s">
        <v>30</v>
      </c>
      <c r="C191" s="21" t="s">
        <v>62</v>
      </c>
      <c r="D191" s="22">
        <v>44674</v>
      </c>
      <c r="E191" s="23" t="s">
        <v>24</v>
      </c>
      <c r="F191" s="24">
        <v>174</v>
      </c>
      <c r="G191" s="24">
        <v>170</v>
      </c>
      <c r="H191" s="24">
        <v>173</v>
      </c>
      <c r="I191" s="24">
        <v>170</v>
      </c>
      <c r="J191" s="24"/>
      <c r="K191" s="24"/>
      <c r="L191" s="25">
        <v>4</v>
      </c>
      <c r="M191" s="25">
        <v>687</v>
      </c>
      <c r="N191" s="26">
        <v>171.75</v>
      </c>
      <c r="O191" s="27">
        <v>5</v>
      </c>
      <c r="P191" s="28">
        <v>176.75</v>
      </c>
    </row>
    <row r="192" spans="1:16" ht="13.05" x14ac:dyDescent="0.3">
      <c r="A192" s="19">
        <v>4</v>
      </c>
      <c r="B192" s="20" t="s">
        <v>30</v>
      </c>
      <c r="C192" s="21" t="s">
        <v>63</v>
      </c>
      <c r="D192" s="22">
        <v>44674</v>
      </c>
      <c r="E192" s="23" t="s">
        <v>24</v>
      </c>
      <c r="F192" s="24">
        <v>164</v>
      </c>
      <c r="G192" s="24">
        <v>168</v>
      </c>
      <c r="H192" s="24">
        <v>171</v>
      </c>
      <c r="I192" s="24">
        <v>171</v>
      </c>
      <c r="J192" s="24"/>
      <c r="K192" s="24"/>
      <c r="L192" s="25">
        <v>4</v>
      </c>
      <c r="M192" s="25">
        <v>674</v>
      </c>
      <c r="N192" s="26">
        <v>168.5</v>
      </c>
      <c r="O192" s="27">
        <v>2</v>
      </c>
      <c r="P192" s="28">
        <v>170.5</v>
      </c>
    </row>
    <row r="193" spans="1:16" ht="13.05" x14ac:dyDescent="0.3">
      <c r="A193" s="19">
        <v>5</v>
      </c>
      <c r="B193" s="20" t="s">
        <v>30</v>
      </c>
      <c r="C193" s="21" t="s">
        <v>66</v>
      </c>
      <c r="D193" s="22">
        <v>44674</v>
      </c>
      <c r="E193" s="23" t="s">
        <v>24</v>
      </c>
      <c r="F193" s="24">
        <v>137</v>
      </c>
      <c r="G193" s="24">
        <v>154</v>
      </c>
      <c r="H193" s="24">
        <v>160</v>
      </c>
      <c r="I193" s="24">
        <v>169</v>
      </c>
      <c r="J193" s="24"/>
      <c r="K193" s="24"/>
      <c r="L193" s="25">
        <v>4</v>
      </c>
      <c r="M193" s="25">
        <v>620</v>
      </c>
      <c r="N193" s="26">
        <v>155</v>
      </c>
      <c r="O193" s="27">
        <v>2</v>
      </c>
      <c r="P193" s="28">
        <v>157</v>
      </c>
    </row>
    <row r="194" spans="1:16" ht="13.05" x14ac:dyDescent="0.3">
      <c r="A194" s="37"/>
      <c r="B194" s="36"/>
      <c r="C194" s="36"/>
      <c r="D194" s="38"/>
      <c r="E194" s="39"/>
      <c r="F194" s="39"/>
      <c r="G194" s="39"/>
      <c r="H194" s="39"/>
      <c r="I194" s="39"/>
      <c r="J194" s="39"/>
      <c r="K194" s="40"/>
      <c r="L194" s="38"/>
      <c r="M194" s="41"/>
      <c r="N194" s="41"/>
      <c r="O194" s="42"/>
      <c r="P194" s="79"/>
    </row>
    <row r="195" spans="1:16" ht="28.95" x14ac:dyDescent="0.3">
      <c r="A195" s="9" t="s">
        <v>0</v>
      </c>
      <c r="B195" s="10" t="s">
        <v>1</v>
      </c>
      <c r="C195" s="11" t="s">
        <v>2</v>
      </c>
      <c r="D195" s="9" t="s">
        <v>3</v>
      </c>
      <c r="E195" s="12" t="s">
        <v>4</v>
      </c>
      <c r="F195" s="44" t="s">
        <v>5</v>
      </c>
      <c r="G195" s="44" t="s">
        <v>6</v>
      </c>
      <c r="H195" s="44" t="s">
        <v>7</v>
      </c>
      <c r="I195" s="44" t="s">
        <v>8</v>
      </c>
      <c r="J195" s="44" t="s">
        <v>9</v>
      </c>
      <c r="K195" s="44" t="s">
        <v>10</v>
      </c>
      <c r="L195" s="14" t="s">
        <v>11</v>
      </c>
      <c r="M195" s="15" t="s">
        <v>12</v>
      </c>
      <c r="N195" s="16" t="s">
        <v>13</v>
      </c>
      <c r="O195" s="17" t="s">
        <v>14</v>
      </c>
      <c r="P195" s="18" t="s">
        <v>15</v>
      </c>
    </row>
    <row r="196" spans="1:16" ht="13.05" x14ac:dyDescent="0.3">
      <c r="A196" s="19">
        <v>1</v>
      </c>
      <c r="B196" s="20" t="s">
        <v>67</v>
      </c>
      <c r="C196" s="21" t="s">
        <v>68</v>
      </c>
      <c r="D196" s="22">
        <v>44675</v>
      </c>
      <c r="E196" s="23" t="s">
        <v>48</v>
      </c>
      <c r="F196" s="24">
        <v>191</v>
      </c>
      <c r="G196" s="24">
        <v>191</v>
      </c>
      <c r="H196" s="24">
        <v>197</v>
      </c>
      <c r="I196" s="24">
        <v>197</v>
      </c>
      <c r="J196" s="24"/>
      <c r="K196" s="24"/>
      <c r="L196" s="25">
        <v>4</v>
      </c>
      <c r="M196" s="25">
        <v>776</v>
      </c>
      <c r="N196" s="26">
        <v>194</v>
      </c>
      <c r="O196" s="27">
        <v>9</v>
      </c>
      <c r="P196" s="28">
        <v>203</v>
      </c>
    </row>
    <row r="197" spans="1:16" ht="13.05" x14ac:dyDescent="0.3">
      <c r="A197" s="19">
        <v>2</v>
      </c>
      <c r="B197" s="20" t="s">
        <v>67</v>
      </c>
      <c r="C197" s="21" t="s">
        <v>33</v>
      </c>
      <c r="D197" s="22">
        <v>44675</v>
      </c>
      <c r="E197" s="23" t="s">
        <v>48</v>
      </c>
      <c r="F197" s="24">
        <v>190</v>
      </c>
      <c r="G197" s="24">
        <v>194</v>
      </c>
      <c r="H197" s="24">
        <v>195</v>
      </c>
      <c r="I197" s="24">
        <v>192</v>
      </c>
      <c r="J197" s="24"/>
      <c r="K197" s="24"/>
      <c r="L197" s="25">
        <v>4</v>
      </c>
      <c r="M197" s="25">
        <v>771</v>
      </c>
      <c r="N197" s="26">
        <v>192.75</v>
      </c>
      <c r="O197" s="27">
        <v>6</v>
      </c>
      <c r="P197" s="28">
        <v>198.75</v>
      </c>
    </row>
    <row r="198" spans="1:16" ht="13.05" x14ac:dyDescent="0.3">
      <c r="A198" s="19">
        <v>3</v>
      </c>
      <c r="B198" s="20" t="s">
        <v>67</v>
      </c>
      <c r="C198" s="21" t="s">
        <v>47</v>
      </c>
      <c r="D198" s="22">
        <v>44675</v>
      </c>
      <c r="E198" s="23" t="s">
        <v>48</v>
      </c>
      <c r="F198" s="24">
        <v>194</v>
      </c>
      <c r="G198" s="24">
        <v>188</v>
      </c>
      <c r="H198" s="24">
        <v>194</v>
      </c>
      <c r="I198" s="24">
        <v>193</v>
      </c>
      <c r="J198" s="24"/>
      <c r="K198" s="24"/>
      <c r="L198" s="25">
        <v>4</v>
      </c>
      <c r="M198" s="25">
        <v>769</v>
      </c>
      <c r="N198" s="26">
        <v>192.25</v>
      </c>
      <c r="O198" s="27">
        <v>5</v>
      </c>
      <c r="P198" s="28">
        <v>197.25</v>
      </c>
    </row>
    <row r="199" spans="1:16" ht="28.95" x14ac:dyDescent="0.3">
      <c r="A199" s="9" t="s">
        <v>0</v>
      </c>
      <c r="B199" s="10" t="s">
        <v>1</v>
      </c>
      <c r="C199" s="11" t="s">
        <v>2</v>
      </c>
      <c r="D199" s="9" t="s">
        <v>3</v>
      </c>
      <c r="E199" s="12" t="s">
        <v>4</v>
      </c>
      <c r="F199" s="13" t="s">
        <v>5</v>
      </c>
      <c r="G199" s="13" t="s">
        <v>6</v>
      </c>
      <c r="H199" s="13" t="s">
        <v>7</v>
      </c>
      <c r="I199" s="13" t="s">
        <v>8</v>
      </c>
      <c r="J199" s="13" t="s">
        <v>9</v>
      </c>
      <c r="K199" s="13" t="s">
        <v>10</v>
      </c>
      <c r="L199" s="14" t="s">
        <v>11</v>
      </c>
      <c r="M199" s="15" t="s">
        <v>12</v>
      </c>
      <c r="N199" s="16" t="s">
        <v>13</v>
      </c>
      <c r="O199" s="17" t="s">
        <v>14</v>
      </c>
      <c r="P199" s="18" t="s">
        <v>15</v>
      </c>
    </row>
    <row r="200" spans="1:16" ht="13.05" x14ac:dyDescent="0.3">
      <c r="A200" s="19">
        <v>1</v>
      </c>
      <c r="B200" s="20" t="s">
        <v>16</v>
      </c>
      <c r="C200" s="21" t="s">
        <v>52</v>
      </c>
      <c r="D200" s="22">
        <v>44675</v>
      </c>
      <c r="E200" s="23" t="s">
        <v>48</v>
      </c>
      <c r="F200" s="24">
        <v>185</v>
      </c>
      <c r="G200" s="24">
        <v>188</v>
      </c>
      <c r="H200" s="24">
        <v>185</v>
      </c>
      <c r="I200" s="24">
        <v>183</v>
      </c>
      <c r="J200" s="24"/>
      <c r="K200" s="24"/>
      <c r="L200" s="25">
        <v>4</v>
      </c>
      <c r="M200" s="25">
        <v>741</v>
      </c>
      <c r="N200" s="26">
        <v>185.25</v>
      </c>
      <c r="O200" s="27">
        <v>13</v>
      </c>
      <c r="P200" s="28">
        <v>198.25</v>
      </c>
    </row>
    <row r="201" spans="1:16" ht="13.05" x14ac:dyDescent="0.3">
      <c r="A201" s="19">
        <v>2</v>
      </c>
      <c r="B201" s="20" t="s">
        <v>16</v>
      </c>
      <c r="C201" s="21" t="s">
        <v>50</v>
      </c>
      <c r="D201" s="22">
        <v>44675</v>
      </c>
      <c r="E201" s="23" t="s">
        <v>48</v>
      </c>
      <c r="F201" s="24">
        <v>177</v>
      </c>
      <c r="G201" s="24">
        <v>180</v>
      </c>
      <c r="H201" s="24">
        <v>181</v>
      </c>
      <c r="I201" s="24">
        <v>179</v>
      </c>
      <c r="J201" s="24"/>
      <c r="K201" s="24"/>
      <c r="L201" s="25">
        <v>4</v>
      </c>
      <c r="M201" s="25">
        <v>717</v>
      </c>
      <c r="N201" s="26">
        <v>179.25</v>
      </c>
      <c r="O201" s="27">
        <v>4</v>
      </c>
      <c r="P201" s="28">
        <v>183.25</v>
      </c>
    </row>
    <row r="202" spans="1:16" ht="28.95" x14ac:dyDescent="0.3">
      <c r="A202" s="9" t="s">
        <v>0</v>
      </c>
      <c r="B202" s="10" t="s">
        <v>1</v>
      </c>
      <c r="C202" s="11" t="s">
        <v>2</v>
      </c>
      <c r="D202" s="9" t="s">
        <v>3</v>
      </c>
      <c r="E202" s="12" t="s">
        <v>4</v>
      </c>
      <c r="F202" s="13" t="s">
        <v>5</v>
      </c>
      <c r="G202" s="13" t="s">
        <v>6</v>
      </c>
      <c r="H202" s="13" t="s">
        <v>7</v>
      </c>
      <c r="I202" s="13" t="s">
        <v>8</v>
      </c>
      <c r="J202" s="13" t="s">
        <v>9</v>
      </c>
      <c r="K202" s="13" t="s">
        <v>10</v>
      </c>
      <c r="L202" s="14" t="s">
        <v>11</v>
      </c>
      <c r="M202" s="15" t="s">
        <v>12</v>
      </c>
      <c r="N202" s="16" t="s">
        <v>13</v>
      </c>
      <c r="O202" s="17" t="s">
        <v>14</v>
      </c>
      <c r="P202" s="18" t="s">
        <v>15</v>
      </c>
    </row>
    <row r="203" spans="1:16" ht="13.05" x14ac:dyDescent="0.3">
      <c r="A203" s="19">
        <v>1</v>
      </c>
      <c r="B203" s="20" t="s">
        <v>71</v>
      </c>
      <c r="C203" s="21" t="s">
        <v>55</v>
      </c>
      <c r="D203" s="22">
        <v>44675</v>
      </c>
      <c r="E203" s="23" t="s">
        <v>48</v>
      </c>
      <c r="F203" s="24">
        <v>191</v>
      </c>
      <c r="G203" s="24">
        <v>195</v>
      </c>
      <c r="H203" s="24">
        <v>188</v>
      </c>
      <c r="I203" s="24">
        <v>192</v>
      </c>
      <c r="J203" s="24"/>
      <c r="K203" s="24"/>
      <c r="L203" s="25">
        <v>4</v>
      </c>
      <c r="M203" s="25">
        <v>766</v>
      </c>
      <c r="N203" s="26">
        <v>191.5</v>
      </c>
      <c r="O203" s="27">
        <v>9</v>
      </c>
      <c r="P203" s="28">
        <v>200.5</v>
      </c>
    </row>
    <row r="204" spans="1:16" ht="13.05" x14ac:dyDescent="0.3">
      <c r="A204" s="19">
        <v>2</v>
      </c>
      <c r="B204" s="20" t="s">
        <v>71</v>
      </c>
      <c r="C204" s="21" t="s">
        <v>72</v>
      </c>
      <c r="D204" s="22">
        <v>44675</v>
      </c>
      <c r="E204" s="23" t="s">
        <v>48</v>
      </c>
      <c r="F204" s="24">
        <v>188</v>
      </c>
      <c r="G204" s="24">
        <v>191</v>
      </c>
      <c r="H204" s="24">
        <v>193</v>
      </c>
      <c r="I204" s="24">
        <v>187</v>
      </c>
      <c r="J204" s="24"/>
      <c r="K204" s="24"/>
      <c r="L204" s="25">
        <v>4</v>
      </c>
      <c r="M204" s="25">
        <v>759</v>
      </c>
      <c r="N204" s="26">
        <v>189.75</v>
      </c>
      <c r="O204" s="27">
        <v>6</v>
      </c>
      <c r="P204" s="28">
        <v>195.75</v>
      </c>
    </row>
    <row r="205" spans="1:16" ht="13.05" x14ac:dyDescent="0.3">
      <c r="A205" s="19">
        <v>3</v>
      </c>
      <c r="B205" s="20" t="s">
        <v>71</v>
      </c>
      <c r="C205" s="21" t="s">
        <v>29</v>
      </c>
      <c r="D205" s="22">
        <v>44675</v>
      </c>
      <c r="E205" s="23" t="s">
        <v>48</v>
      </c>
      <c r="F205" s="24">
        <v>182</v>
      </c>
      <c r="G205" s="24">
        <v>188</v>
      </c>
      <c r="H205" s="24">
        <v>188.001</v>
      </c>
      <c r="I205" s="24">
        <v>195</v>
      </c>
      <c r="J205" s="24"/>
      <c r="K205" s="24"/>
      <c r="L205" s="25">
        <v>4</v>
      </c>
      <c r="M205" s="25">
        <v>753.00099999999998</v>
      </c>
      <c r="N205" s="26">
        <v>188.25024999999999</v>
      </c>
      <c r="O205" s="27">
        <v>5</v>
      </c>
      <c r="P205" s="28">
        <v>193.25024999999999</v>
      </c>
    </row>
    <row r="206" spans="1:16" ht="28.95" x14ac:dyDescent="0.3">
      <c r="A206" s="9" t="s">
        <v>0</v>
      </c>
      <c r="B206" s="10" t="s">
        <v>1</v>
      </c>
      <c r="C206" s="11" t="s">
        <v>2</v>
      </c>
      <c r="D206" s="9" t="s">
        <v>3</v>
      </c>
      <c r="E206" s="12" t="s">
        <v>4</v>
      </c>
      <c r="F206" s="13" t="s">
        <v>5</v>
      </c>
      <c r="G206" s="13" t="s">
        <v>6</v>
      </c>
      <c r="H206" s="13" t="s">
        <v>7</v>
      </c>
      <c r="I206" s="13" t="s">
        <v>8</v>
      </c>
      <c r="J206" s="13" t="s">
        <v>9</v>
      </c>
      <c r="K206" s="13" t="s">
        <v>10</v>
      </c>
      <c r="L206" s="14" t="s">
        <v>11</v>
      </c>
      <c r="M206" s="15" t="s">
        <v>12</v>
      </c>
      <c r="N206" s="16" t="s">
        <v>13</v>
      </c>
      <c r="O206" s="17" t="s">
        <v>14</v>
      </c>
      <c r="P206" s="18" t="s">
        <v>15</v>
      </c>
    </row>
    <row r="207" spans="1:16" ht="13.05" x14ac:dyDescent="0.3">
      <c r="A207" s="19">
        <v>1</v>
      </c>
      <c r="B207" s="20" t="s">
        <v>74</v>
      </c>
      <c r="C207" s="21" t="s">
        <v>75</v>
      </c>
      <c r="D207" s="22">
        <v>44675</v>
      </c>
      <c r="E207" s="23" t="s">
        <v>48</v>
      </c>
      <c r="F207" s="24">
        <v>181</v>
      </c>
      <c r="G207" s="24">
        <v>180</v>
      </c>
      <c r="H207" s="24">
        <v>187</v>
      </c>
      <c r="I207" s="24">
        <v>190</v>
      </c>
      <c r="J207" s="24"/>
      <c r="K207" s="24"/>
      <c r="L207" s="25">
        <v>4</v>
      </c>
      <c r="M207" s="25">
        <v>738</v>
      </c>
      <c r="N207" s="26">
        <v>184.5</v>
      </c>
      <c r="O207" s="27">
        <v>11</v>
      </c>
      <c r="P207" s="28">
        <v>195.5</v>
      </c>
    </row>
    <row r="208" spans="1:16" ht="13.05" x14ac:dyDescent="0.3">
      <c r="A208" s="19">
        <v>2</v>
      </c>
      <c r="B208" s="20" t="s">
        <v>74</v>
      </c>
      <c r="C208" s="21" t="s">
        <v>63</v>
      </c>
      <c r="D208" s="22">
        <v>44675</v>
      </c>
      <c r="E208" s="23" t="s">
        <v>48</v>
      </c>
      <c r="F208" s="24">
        <v>177</v>
      </c>
      <c r="G208" s="24">
        <v>182</v>
      </c>
      <c r="H208" s="24">
        <v>184</v>
      </c>
      <c r="I208" s="24">
        <v>182</v>
      </c>
      <c r="J208" s="24"/>
      <c r="K208" s="24"/>
      <c r="L208" s="25">
        <v>4</v>
      </c>
      <c r="M208" s="25">
        <v>725</v>
      </c>
      <c r="N208" s="26">
        <v>181.25</v>
      </c>
      <c r="O208" s="27">
        <v>6</v>
      </c>
      <c r="P208" s="28">
        <v>187.25</v>
      </c>
    </row>
    <row r="209" spans="1:16" ht="28.95" x14ac:dyDescent="0.3">
      <c r="A209" s="9" t="s">
        <v>0</v>
      </c>
      <c r="B209" s="10" t="s">
        <v>44</v>
      </c>
      <c r="C209" s="11" t="s">
        <v>2</v>
      </c>
      <c r="D209" s="9" t="s">
        <v>3</v>
      </c>
      <c r="E209" s="12" t="s">
        <v>4</v>
      </c>
      <c r="F209" s="13" t="s">
        <v>5</v>
      </c>
      <c r="G209" s="13" t="s">
        <v>6</v>
      </c>
      <c r="H209" s="13" t="s">
        <v>7</v>
      </c>
      <c r="I209" s="13" t="s">
        <v>8</v>
      </c>
      <c r="J209" s="13" t="s">
        <v>9</v>
      </c>
      <c r="K209" s="13" t="s">
        <v>10</v>
      </c>
      <c r="L209" s="14" t="s">
        <v>11</v>
      </c>
      <c r="M209" s="15" t="s">
        <v>12</v>
      </c>
      <c r="N209" s="16" t="s">
        <v>13</v>
      </c>
      <c r="O209" s="17" t="s">
        <v>14</v>
      </c>
      <c r="P209" s="18" t="s">
        <v>15</v>
      </c>
    </row>
    <row r="210" spans="1:16" ht="13.05" x14ac:dyDescent="0.3">
      <c r="A210" s="19">
        <v>1</v>
      </c>
      <c r="B210" s="20" t="s">
        <v>67</v>
      </c>
      <c r="C210" s="21" t="s">
        <v>86</v>
      </c>
      <c r="D210" s="22">
        <v>44675</v>
      </c>
      <c r="E210" s="23" t="s">
        <v>48</v>
      </c>
      <c r="F210" s="24">
        <v>174</v>
      </c>
      <c r="G210" s="24">
        <v>181</v>
      </c>
      <c r="H210" s="24">
        <v>185</v>
      </c>
      <c r="I210" s="24">
        <v>179</v>
      </c>
      <c r="J210" s="24"/>
      <c r="K210" s="24"/>
      <c r="L210" s="25">
        <v>4</v>
      </c>
      <c r="M210" s="25">
        <v>719</v>
      </c>
      <c r="N210" s="26">
        <v>179.75</v>
      </c>
      <c r="O210" s="27">
        <v>5</v>
      </c>
      <c r="P210" s="28">
        <v>184.75</v>
      </c>
    </row>
    <row r="211" spans="1:16" ht="28.95" x14ac:dyDescent="0.3">
      <c r="A211" s="9" t="s">
        <v>0</v>
      </c>
      <c r="B211" s="10" t="s">
        <v>44</v>
      </c>
      <c r="C211" s="11" t="s">
        <v>2</v>
      </c>
      <c r="D211" s="9" t="s">
        <v>3</v>
      </c>
      <c r="E211" s="12" t="s">
        <v>4</v>
      </c>
      <c r="F211" s="13" t="s">
        <v>5</v>
      </c>
      <c r="G211" s="13" t="s">
        <v>6</v>
      </c>
      <c r="H211" s="13" t="s">
        <v>7</v>
      </c>
      <c r="I211" s="13" t="s">
        <v>8</v>
      </c>
      <c r="J211" s="13" t="s">
        <v>9</v>
      </c>
      <c r="K211" s="13" t="s">
        <v>10</v>
      </c>
      <c r="L211" s="14" t="s">
        <v>11</v>
      </c>
      <c r="M211" s="15" t="s">
        <v>12</v>
      </c>
      <c r="N211" s="16" t="s">
        <v>13</v>
      </c>
      <c r="O211" s="17" t="s">
        <v>14</v>
      </c>
      <c r="P211" s="18" t="s">
        <v>15</v>
      </c>
    </row>
    <row r="212" spans="1:16" ht="13.05" x14ac:dyDescent="0.3">
      <c r="A212" s="19">
        <v>1</v>
      </c>
      <c r="B212" s="20" t="s">
        <v>71</v>
      </c>
      <c r="C212" s="21" t="s">
        <v>87</v>
      </c>
      <c r="D212" s="22">
        <v>44675</v>
      </c>
      <c r="E212" s="23" t="s">
        <v>48</v>
      </c>
      <c r="F212" s="24">
        <v>183</v>
      </c>
      <c r="G212" s="24">
        <v>183</v>
      </c>
      <c r="H212" s="24">
        <v>183</v>
      </c>
      <c r="I212" s="24">
        <v>185</v>
      </c>
      <c r="J212" s="24"/>
      <c r="K212" s="24"/>
      <c r="L212" s="25">
        <v>4</v>
      </c>
      <c r="M212" s="25">
        <v>734</v>
      </c>
      <c r="N212" s="26">
        <v>183.5</v>
      </c>
      <c r="O212" s="27">
        <v>5</v>
      </c>
      <c r="P212" s="28">
        <v>188.5</v>
      </c>
    </row>
    <row r="213" spans="1:16" ht="14.55" x14ac:dyDescent="0.3">
      <c r="A213" s="46"/>
      <c r="B213" s="47"/>
      <c r="C213" s="48"/>
      <c r="D213" s="46"/>
      <c r="E213" s="49"/>
      <c r="F213" s="50"/>
      <c r="G213" s="50"/>
      <c r="H213" s="50"/>
      <c r="I213" s="50"/>
      <c r="J213" s="50"/>
      <c r="K213" s="50"/>
      <c r="L213" s="51"/>
      <c r="M213" s="52"/>
      <c r="N213" s="53"/>
      <c r="O213" s="54"/>
      <c r="P213" s="55"/>
    </row>
    <row r="214" spans="1:16" ht="28.95" x14ac:dyDescent="0.3">
      <c r="A214" s="9" t="s">
        <v>0</v>
      </c>
      <c r="B214" s="10" t="s">
        <v>1</v>
      </c>
      <c r="C214" s="11" t="s">
        <v>2</v>
      </c>
      <c r="D214" s="9" t="s">
        <v>3</v>
      </c>
      <c r="E214" s="12" t="s">
        <v>4</v>
      </c>
      <c r="F214" s="13" t="s">
        <v>5</v>
      </c>
      <c r="G214" s="13" t="s">
        <v>6</v>
      </c>
      <c r="H214" s="13" t="s">
        <v>7</v>
      </c>
      <c r="I214" s="13" t="s">
        <v>8</v>
      </c>
      <c r="J214" s="13" t="s">
        <v>9</v>
      </c>
      <c r="K214" s="13" t="s">
        <v>10</v>
      </c>
      <c r="L214" s="14" t="s">
        <v>11</v>
      </c>
      <c r="M214" s="15" t="s">
        <v>12</v>
      </c>
      <c r="N214" s="16" t="s">
        <v>13</v>
      </c>
      <c r="O214" s="17" t="s">
        <v>14</v>
      </c>
      <c r="P214" s="18" t="s">
        <v>15</v>
      </c>
    </row>
    <row r="215" spans="1:16" ht="13.05" x14ac:dyDescent="0.3">
      <c r="A215" s="19">
        <v>1</v>
      </c>
      <c r="B215" s="20" t="s">
        <v>22</v>
      </c>
      <c r="C215" s="21" t="s">
        <v>57</v>
      </c>
      <c r="D215" s="22">
        <v>44684</v>
      </c>
      <c r="E215" s="23" t="s">
        <v>24</v>
      </c>
      <c r="F215" s="24">
        <v>190</v>
      </c>
      <c r="G215" s="24">
        <v>189</v>
      </c>
      <c r="H215" s="24">
        <v>190</v>
      </c>
      <c r="I215" s="24">
        <v>194</v>
      </c>
      <c r="J215" s="24"/>
      <c r="K215" s="24"/>
      <c r="L215" s="25">
        <v>4</v>
      </c>
      <c r="M215" s="25">
        <v>763</v>
      </c>
      <c r="N215" s="26">
        <v>190.75</v>
      </c>
      <c r="O215" s="27">
        <v>5</v>
      </c>
      <c r="P215" s="28">
        <v>195.75</v>
      </c>
    </row>
    <row r="216" spans="1:16" ht="28.95" x14ac:dyDescent="0.3">
      <c r="A216" s="9" t="s">
        <v>0</v>
      </c>
      <c r="B216" s="10" t="s">
        <v>1</v>
      </c>
      <c r="C216" s="11" t="s">
        <v>2</v>
      </c>
      <c r="D216" s="9" t="s">
        <v>3</v>
      </c>
      <c r="E216" s="12" t="s">
        <v>4</v>
      </c>
      <c r="F216" s="13" t="s">
        <v>5</v>
      </c>
      <c r="G216" s="13" t="s">
        <v>6</v>
      </c>
      <c r="H216" s="13" t="s">
        <v>7</v>
      </c>
      <c r="I216" s="13" t="s">
        <v>8</v>
      </c>
      <c r="J216" s="13" t="s">
        <v>9</v>
      </c>
      <c r="K216" s="13" t="s">
        <v>10</v>
      </c>
      <c r="L216" s="14" t="s">
        <v>11</v>
      </c>
      <c r="M216" s="15" t="s">
        <v>12</v>
      </c>
      <c r="N216" s="16" t="s">
        <v>13</v>
      </c>
      <c r="O216" s="17" t="s">
        <v>14</v>
      </c>
      <c r="P216" s="18" t="s">
        <v>15</v>
      </c>
    </row>
    <row r="217" spans="1:16" ht="13.05" x14ac:dyDescent="0.3">
      <c r="A217" s="19">
        <v>1</v>
      </c>
      <c r="B217" s="20" t="s">
        <v>16</v>
      </c>
      <c r="C217" s="21" t="s">
        <v>58</v>
      </c>
      <c r="D217" s="22">
        <v>44684</v>
      </c>
      <c r="E217" s="23" t="s">
        <v>24</v>
      </c>
      <c r="F217" s="24">
        <v>186</v>
      </c>
      <c r="G217" s="24">
        <v>188</v>
      </c>
      <c r="H217" s="24">
        <v>188</v>
      </c>
      <c r="I217" s="24">
        <v>186</v>
      </c>
      <c r="J217" s="24"/>
      <c r="K217" s="24"/>
      <c r="L217" s="25">
        <v>4</v>
      </c>
      <c r="M217" s="25">
        <v>748</v>
      </c>
      <c r="N217" s="26">
        <v>187</v>
      </c>
      <c r="O217" s="27">
        <v>13</v>
      </c>
      <c r="P217" s="28">
        <v>200</v>
      </c>
    </row>
    <row r="218" spans="1:16" ht="13.05" x14ac:dyDescent="0.3">
      <c r="A218" s="19">
        <v>2</v>
      </c>
      <c r="B218" s="20" t="s">
        <v>16</v>
      </c>
      <c r="C218" s="21" t="s">
        <v>25</v>
      </c>
      <c r="D218" s="22">
        <v>44684</v>
      </c>
      <c r="E218" s="23" t="s">
        <v>24</v>
      </c>
      <c r="F218" s="24">
        <v>179</v>
      </c>
      <c r="G218" s="24">
        <v>183</v>
      </c>
      <c r="H218" s="24">
        <v>180</v>
      </c>
      <c r="I218" s="24">
        <v>180</v>
      </c>
      <c r="J218" s="24"/>
      <c r="K218" s="24"/>
      <c r="L218" s="25">
        <v>4</v>
      </c>
      <c r="M218" s="25">
        <v>722</v>
      </c>
      <c r="N218" s="26">
        <v>180.5</v>
      </c>
      <c r="O218" s="27">
        <v>4</v>
      </c>
      <c r="P218" s="28">
        <v>184.5</v>
      </c>
    </row>
    <row r="219" spans="1:16" ht="13.05" x14ac:dyDescent="0.3">
      <c r="A219" s="19">
        <v>3</v>
      </c>
      <c r="B219" s="20" t="s">
        <v>16</v>
      </c>
      <c r="C219" s="21" t="s">
        <v>26</v>
      </c>
      <c r="D219" s="22">
        <v>44684</v>
      </c>
      <c r="E219" s="23" t="s">
        <v>24</v>
      </c>
      <c r="F219" s="24">
        <v>173</v>
      </c>
      <c r="G219" s="24">
        <v>178</v>
      </c>
      <c r="H219" s="24">
        <v>177</v>
      </c>
      <c r="I219" s="24">
        <v>183</v>
      </c>
      <c r="J219" s="24"/>
      <c r="K219" s="24"/>
      <c r="L219" s="25">
        <v>4</v>
      </c>
      <c r="M219" s="25">
        <v>711</v>
      </c>
      <c r="N219" s="26">
        <v>177.75</v>
      </c>
      <c r="O219" s="27">
        <v>3</v>
      </c>
      <c r="P219" s="28">
        <v>180.75</v>
      </c>
    </row>
    <row r="220" spans="1:16" ht="28.95" x14ac:dyDescent="0.3">
      <c r="A220" s="9" t="s">
        <v>0</v>
      </c>
      <c r="B220" s="10" t="s">
        <v>1</v>
      </c>
      <c r="C220" s="11" t="s">
        <v>2</v>
      </c>
      <c r="D220" s="9" t="s">
        <v>3</v>
      </c>
      <c r="E220" s="12" t="s">
        <v>4</v>
      </c>
      <c r="F220" s="13" t="s">
        <v>5</v>
      </c>
      <c r="G220" s="13" t="s">
        <v>6</v>
      </c>
      <c r="H220" s="13" t="s">
        <v>7</v>
      </c>
      <c r="I220" s="13" t="s">
        <v>8</v>
      </c>
      <c r="J220" s="13" t="s">
        <v>9</v>
      </c>
      <c r="K220" s="13" t="s">
        <v>10</v>
      </c>
      <c r="L220" s="14" t="s">
        <v>11</v>
      </c>
      <c r="M220" s="15" t="s">
        <v>12</v>
      </c>
      <c r="N220" s="16" t="s">
        <v>13</v>
      </c>
      <c r="O220" s="17" t="s">
        <v>14</v>
      </c>
      <c r="P220" s="18" t="s">
        <v>15</v>
      </c>
    </row>
    <row r="221" spans="1:16" ht="13.05" x14ac:dyDescent="0.3">
      <c r="A221" s="19">
        <v>1</v>
      </c>
      <c r="B221" s="20" t="s">
        <v>19</v>
      </c>
      <c r="C221" s="21" t="s">
        <v>55</v>
      </c>
      <c r="D221" s="22">
        <v>44684</v>
      </c>
      <c r="E221" s="23" t="s">
        <v>24</v>
      </c>
      <c r="F221" s="24">
        <v>193</v>
      </c>
      <c r="G221" s="24">
        <v>192.001</v>
      </c>
      <c r="H221" s="24">
        <v>195</v>
      </c>
      <c r="I221" s="24">
        <v>189</v>
      </c>
      <c r="J221" s="24"/>
      <c r="K221" s="24"/>
      <c r="L221" s="25">
        <v>4</v>
      </c>
      <c r="M221" s="25">
        <v>769.00099999999998</v>
      </c>
      <c r="N221" s="26">
        <v>192.25024999999999</v>
      </c>
      <c r="O221" s="27">
        <v>7</v>
      </c>
      <c r="P221" s="28">
        <v>199.25024999999999</v>
      </c>
    </row>
    <row r="222" spans="1:16" ht="13.05" x14ac:dyDescent="0.3">
      <c r="A222" s="19">
        <v>2</v>
      </c>
      <c r="B222" s="20" t="s">
        <v>19</v>
      </c>
      <c r="C222" s="21" t="s">
        <v>29</v>
      </c>
      <c r="D222" s="22">
        <v>44684</v>
      </c>
      <c r="E222" s="23" t="s">
        <v>24</v>
      </c>
      <c r="F222" s="24">
        <v>189</v>
      </c>
      <c r="G222" s="24">
        <v>194</v>
      </c>
      <c r="H222" s="24">
        <v>193</v>
      </c>
      <c r="I222" s="24">
        <v>190.001</v>
      </c>
      <c r="J222" s="24"/>
      <c r="K222" s="24"/>
      <c r="L222" s="25">
        <v>4</v>
      </c>
      <c r="M222" s="25">
        <v>766.00099999999998</v>
      </c>
      <c r="N222" s="26">
        <v>191.50024999999999</v>
      </c>
      <c r="O222" s="27">
        <v>8</v>
      </c>
      <c r="P222" s="28">
        <v>199.50024999999999</v>
      </c>
    </row>
    <row r="223" spans="1:16" ht="13.05" x14ac:dyDescent="0.3">
      <c r="A223" s="19">
        <v>3</v>
      </c>
      <c r="B223" s="20" t="s">
        <v>19</v>
      </c>
      <c r="C223" s="21" t="s">
        <v>33</v>
      </c>
      <c r="D223" s="22">
        <v>44684</v>
      </c>
      <c r="E223" s="23" t="s">
        <v>24</v>
      </c>
      <c r="F223" s="24">
        <v>194</v>
      </c>
      <c r="G223" s="24">
        <v>192</v>
      </c>
      <c r="H223" s="24">
        <v>189</v>
      </c>
      <c r="I223" s="24">
        <v>190</v>
      </c>
      <c r="J223" s="24"/>
      <c r="K223" s="24"/>
      <c r="L223" s="25">
        <v>4</v>
      </c>
      <c r="M223" s="25">
        <v>765</v>
      </c>
      <c r="N223" s="26">
        <v>191.25</v>
      </c>
      <c r="O223" s="27">
        <v>5</v>
      </c>
      <c r="P223" s="28">
        <v>196.25</v>
      </c>
    </row>
    <row r="224" spans="1:16" ht="13.05" x14ac:dyDescent="0.3">
      <c r="A224" s="19">
        <v>4</v>
      </c>
      <c r="B224" s="20" t="s">
        <v>19</v>
      </c>
      <c r="C224" s="21" t="s">
        <v>27</v>
      </c>
      <c r="D224" s="22">
        <v>44684</v>
      </c>
      <c r="E224" s="23" t="s">
        <v>24</v>
      </c>
      <c r="F224" s="24">
        <v>191</v>
      </c>
      <c r="G224" s="24">
        <v>188</v>
      </c>
      <c r="H224" s="24">
        <v>191</v>
      </c>
      <c r="I224" s="24">
        <v>185</v>
      </c>
      <c r="J224" s="24"/>
      <c r="K224" s="24"/>
      <c r="L224" s="25">
        <v>4</v>
      </c>
      <c r="M224" s="25">
        <v>755</v>
      </c>
      <c r="N224" s="26">
        <v>188.75</v>
      </c>
      <c r="O224" s="27">
        <v>2</v>
      </c>
      <c r="P224" s="28">
        <v>190.75</v>
      </c>
    </row>
    <row r="225" spans="1:16" ht="13.05" x14ac:dyDescent="0.3">
      <c r="A225" s="19">
        <v>5</v>
      </c>
      <c r="B225" s="20" t="s">
        <v>19</v>
      </c>
      <c r="C225" s="21" t="s">
        <v>28</v>
      </c>
      <c r="D225" s="22">
        <v>44684</v>
      </c>
      <c r="E225" s="23" t="s">
        <v>24</v>
      </c>
      <c r="F225" s="24">
        <v>188</v>
      </c>
      <c r="G225" s="24">
        <v>179</v>
      </c>
      <c r="H225" s="24">
        <v>188</v>
      </c>
      <c r="I225" s="24">
        <v>189.001</v>
      </c>
      <c r="J225" s="24"/>
      <c r="K225" s="24"/>
      <c r="L225" s="25">
        <v>4</v>
      </c>
      <c r="M225" s="25">
        <v>744.00099999999998</v>
      </c>
      <c r="N225" s="26">
        <v>186.00024999999999</v>
      </c>
      <c r="O225" s="27">
        <v>2</v>
      </c>
      <c r="P225" s="28">
        <v>188.00024999999999</v>
      </c>
    </row>
    <row r="226" spans="1:16" ht="28.95" x14ac:dyDescent="0.3">
      <c r="A226" s="9" t="s">
        <v>0</v>
      </c>
      <c r="B226" s="10" t="s">
        <v>1</v>
      </c>
      <c r="C226" s="11" t="s">
        <v>2</v>
      </c>
      <c r="D226" s="9" t="s">
        <v>3</v>
      </c>
      <c r="E226" s="12" t="s">
        <v>4</v>
      </c>
      <c r="F226" s="13" t="s">
        <v>5</v>
      </c>
      <c r="G226" s="13" t="s">
        <v>6</v>
      </c>
      <c r="H226" s="13" t="s">
        <v>7</v>
      </c>
      <c r="I226" s="13" t="s">
        <v>8</v>
      </c>
      <c r="J226" s="13" t="s">
        <v>9</v>
      </c>
      <c r="K226" s="13" t="s">
        <v>10</v>
      </c>
      <c r="L226" s="14" t="s">
        <v>11</v>
      </c>
      <c r="M226" s="15" t="s">
        <v>12</v>
      </c>
      <c r="N226" s="16" t="s">
        <v>13</v>
      </c>
      <c r="O226" s="17" t="s">
        <v>14</v>
      </c>
      <c r="P226" s="18" t="s">
        <v>15</v>
      </c>
    </row>
    <row r="227" spans="1:16" ht="13.05" x14ac:dyDescent="0.3">
      <c r="A227" s="19">
        <v>1</v>
      </c>
      <c r="B227" s="20" t="s">
        <v>30</v>
      </c>
      <c r="C227" s="21" t="s">
        <v>31</v>
      </c>
      <c r="D227" s="22">
        <v>44684</v>
      </c>
      <c r="E227" s="23" t="s">
        <v>24</v>
      </c>
      <c r="F227" s="24">
        <v>187</v>
      </c>
      <c r="G227" s="24">
        <v>181</v>
      </c>
      <c r="H227" s="24">
        <v>177</v>
      </c>
      <c r="I227" s="24">
        <v>186</v>
      </c>
      <c r="J227" s="24"/>
      <c r="K227" s="24"/>
      <c r="L227" s="25">
        <v>4</v>
      </c>
      <c r="M227" s="25">
        <v>731</v>
      </c>
      <c r="N227" s="26">
        <v>182.75</v>
      </c>
      <c r="O227" s="27">
        <v>9</v>
      </c>
      <c r="P227" s="28">
        <v>191.75</v>
      </c>
    </row>
    <row r="228" spans="1:16" ht="13.05" x14ac:dyDescent="0.3">
      <c r="A228" s="19">
        <v>2</v>
      </c>
      <c r="B228" s="20" t="s">
        <v>30</v>
      </c>
      <c r="C228" s="21" t="s">
        <v>62</v>
      </c>
      <c r="D228" s="22">
        <v>44684</v>
      </c>
      <c r="E228" s="23" t="s">
        <v>24</v>
      </c>
      <c r="F228" s="24">
        <v>182</v>
      </c>
      <c r="G228" s="24">
        <v>183</v>
      </c>
      <c r="H228" s="24">
        <v>183.001</v>
      </c>
      <c r="I228" s="24">
        <v>178</v>
      </c>
      <c r="J228" s="24"/>
      <c r="K228" s="24"/>
      <c r="L228" s="25">
        <v>4</v>
      </c>
      <c r="M228" s="25">
        <v>726.00099999999998</v>
      </c>
      <c r="N228" s="26">
        <v>181.50024999999999</v>
      </c>
      <c r="O228" s="27">
        <v>8</v>
      </c>
      <c r="P228" s="28">
        <v>189.50024999999999</v>
      </c>
    </row>
    <row r="229" spans="1:16" ht="13.05" x14ac:dyDescent="0.3">
      <c r="A229" s="19">
        <v>3</v>
      </c>
      <c r="B229" s="20" t="s">
        <v>30</v>
      </c>
      <c r="C229" s="21" t="s">
        <v>63</v>
      </c>
      <c r="D229" s="22">
        <v>44684</v>
      </c>
      <c r="E229" s="23" t="s">
        <v>24</v>
      </c>
      <c r="F229" s="24">
        <v>183.001</v>
      </c>
      <c r="G229" s="24">
        <v>181.001</v>
      </c>
      <c r="H229" s="24">
        <v>173</v>
      </c>
      <c r="I229" s="24">
        <v>181</v>
      </c>
      <c r="J229" s="24"/>
      <c r="K229" s="24"/>
      <c r="L229" s="25">
        <v>4</v>
      </c>
      <c r="M229" s="25">
        <v>718.00199999999995</v>
      </c>
      <c r="N229" s="26">
        <v>179.50049999999999</v>
      </c>
      <c r="O229" s="27">
        <v>3</v>
      </c>
      <c r="P229" s="28">
        <v>182.50049999999999</v>
      </c>
    </row>
    <row r="230" spans="1:16" ht="13.05" x14ac:dyDescent="0.3">
      <c r="A230" s="19">
        <v>4</v>
      </c>
      <c r="B230" s="20" t="s">
        <v>30</v>
      </c>
      <c r="C230" s="21" t="s">
        <v>32</v>
      </c>
      <c r="D230" s="22">
        <v>44684</v>
      </c>
      <c r="E230" s="23" t="s">
        <v>24</v>
      </c>
      <c r="F230" s="24">
        <v>183</v>
      </c>
      <c r="G230" s="24">
        <v>171</v>
      </c>
      <c r="H230" s="24">
        <v>183</v>
      </c>
      <c r="I230" s="24">
        <v>172</v>
      </c>
      <c r="J230" s="24"/>
      <c r="K230" s="24"/>
      <c r="L230" s="25">
        <v>4</v>
      </c>
      <c r="M230" s="25">
        <v>709</v>
      </c>
      <c r="N230" s="26">
        <v>177.25</v>
      </c>
      <c r="O230" s="27">
        <v>2</v>
      </c>
      <c r="P230" s="28">
        <v>179.25</v>
      </c>
    </row>
    <row r="231" spans="1:16" ht="13.05" x14ac:dyDescent="0.3">
      <c r="A231" s="19">
        <v>5</v>
      </c>
      <c r="B231" s="20" t="s">
        <v>30</v>
      </c>
      <c r="C231" s="21" t="s">
        <v>64</v>
      </c>
      <c r="D231" s="22">
        <v>44684</v>
      </c>
      <c r="E231" s="23" t="s">
        <v>24</v>
      </c>
      <c r="F231" s="24">
        <v>176</v>
      </c>
      <c r="G231" s="24">
        <v>176</v>
      </c>
      <c r="H231" s="24">
        <v>175</v>
      </c>
      <c r="I231" s="24">
        <v>176</v>
      </c>
      <c r="J231" s="24"/>
      <c r="K231" s="24"/>
      <c r="L231" s="25">
        <v>4</v>
      </c>
      <c r="M231" s="25">
        <v>703</v>
      </c>
      <c r="N231" s="26">
        <v>175.75</v>
      </c>
      <c r="O231" s="27">
        <v>2</v>
      </c>
      <c r="P231" s="28">
        <v>177.75</v>
      </c>
    </row>
    <row r="232" spans="1:16" ht="13.05" x14ac:dyDescent="0.3">
      <c r="A232" s="19">
        <v>6</v>
      </c>
      <c r="B232" s="20" t="s">
        <v>30</v>
      </c>
      <c r="C232" s="21" t="s">
        <v>66</v>
      </c>
      <c r="D232" s="22">
        <v>44684</v>
      </c>
      <c r="E232" s="23" t="s">
        <v>24</v>
      </c>
      <c r="F232" s="24">
        <v>169</v>
      </c>
      <c r="G232" s="24">
        <v>162</v>
      </c>
      <c r="H232" s="24">
        <v>171</v>
      </c>
      <c r="I232" s="24">
        <v>162</v>
      </c>
      <c r="J232" s="24"/>
      <c r="K232" s="24"/>
      <c r="L232" s="25">
        <v>4</v>
      </c>
      <c r="M232" s="25">
        <v>664</v>
      </c>
      <c r="N232" s="26">
        <v>166</v>
      </c>
      <c r="O232" s="27">
        <v>2</v>
      </c>
      <c r="P232" s="28">
        <v>168</v>
      </c>
    </row>
    <row r="233" spans="1:16" ht="28.95" x14ac:dyDescent="0.3">
      <c r="A233" s="9" t="s">
        <v>0</v>
      </c>
      <c r="B233" s="10" t="s">
        <v>1</v>
      </c>
      <c r="C233" s="11" t="s">
        <v>2</v>
      </c>
      <c r="D233" s="9" t="s">
        <v>3</v>
      </c>
      <c r="E233" s="12" t="s">
        <v>4</v>
      </c>
      <c r="F233" s="13" t="s">
        <v>5</v>
      </c>
      <c r="G233" s="13" t="s">
        <v>6</v>
      </c>
      <c r="H233" s="13" t="s">
        <v>7</v>
      </c>
      <c r="I233" s="13" t="s">
        <v>8</v>
      </c>
      <c r="J233" s="13" t="s">
        <v>9</v>
      </c>
      <c r="K233" s="13" t="s">
        <v>10</v>
      </c>
      <c r="L233" s="14" t="s">
        <v>11</v>
      </c>
      <c r="M233" s="15" t="s">
        <v>12</v>
      </c>
      <c r="N233" s="16" t="s">
        <v>13</v>
      </c>
      <c r="O233" s="17" t="s">
        <v>14</v>
      </c>
      <c r="P233" s="18" t="s">
        <v>15</v>
      </c>
    </row>
    <row r="234" spans="1:16" ht="13.05" x14ac:dyDescent="0.3">
      <c r="A234" s="56">
        <v>1</v>
      </c>
      <c r="B234" s="57" t="s">
        <v>30</v>
      </c>
      <c r="C234" s="58" t="s">
        <v>76</v>
      </c>
      <c r="D234" s="59">
        <v>44684</v>
      </c>
      <c r="E234" s="60" t="s">
        <v>24</v>
      </c>
      <c r="F234" s="61">
        <v>185</v>
      </c>
      <c r="G234" s="61">
        <v>133</v>
      </c>
      <c r="H234" s="61">
        <v>184</v>
      </c>
      <c r="I234" s="61">
        <v>185</v>
      </c>
      <c r="J234" s="61"/>
      <c r="K234" s="61"/>
      <c r="L234" s="62">
        <v>4</v>
      </c>
      <c r="M234" s="62">
        <v>687</v>
      </c>
      <c r="N234" s="63">
        <v>171.75</v>
      </c>
      <c r="O234" s="64">
        <v>5</v>
      </c>
      <c r="P234" s="65">
        <v>176.75</v>
      </c>
    </row>
    <row r="235" spans="1:16" ht="14.55" x14ac:dyDescent="0.3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78"/>
      <c r="O235" s="43"/>
      <c r="P235" s="78"/>
    </row>
    <row r="236" spans="1:16" ht="28.95" x14ac:dyDescent="0.3">
      <c r="A236" s="9" t="s">
        <v>0</v>
      </c>
      <c r="B236" s="66" t="s">
        <v>1</v>
      </c>
      <c r="C236" s="11" t="s">
        <v>2</v>
      </c>
      <c r="D236" s="9" t="s">
        <v>3</v>
      </c>
      <c r="E236" s="12" t="s">
        <v>4</v>
      </c>
      <c r="F236" s="13" t="s">
        <v>5</v>
      </c>
      <c r="G236" s="13" t="s">
        <v>6</v>
      </c>
      <c r="H236" s="13" t="s">
        <v>7</v>
      </c>
      <c r="I236" s="13" t="s">
        <v>8</v>
      </c>
      <c r="J236" s="13" t="s">
        <v>9</v>
      </c>
      <c r="K236" s="13" t="s">
        <v>10</v>
      </c>
      <c r="L236" s="14" t="s">
        <v>11</v>
      </c>
      <c r="M236" s="15" t="s">
        <v>12</v>
      </c>
      <c r="N236" s="16" t="s">
        <v>13</v>
      </c>
      <c r="O236" s="17" t="s">
        <v>14</v>
      </c>
      <c r="P236" s="18" t="s">
        <v>15</v>
      </c>
    </row>
    <row r="237" spans="1:16" ht="13.05" x14ac:dyDescent="0.3">
      <c r="A237" s="19">
        <v>1</v>
      </c>
      <c r="B237" s="67" t="s">
        <v>22</v>
      </c>
      <c r="C237" s="21" t="s">
        <v>33</v>
      </c>
      <c r="D237" s="22">
        <v>44695</v>
      </c>
      <c r="E237" s="23" t="s">
        <v>24</v>
      </c>
      <c r="F237" s="24">
        <v>198</v>
      </c>
      <c r="G237" s="24">
        <v>193.001</v>
      </c>
      <c r="H237" s="24">
        <v>193</v>
      </c>
      <c r="I237" s="24">
        <v>194</v>
      </c>
      <c r="J237" s="24"/>
      <c r="K237" s="24"/>
      <c r="L237" s="25">
        <v>4</v>
      </c>
      <c r="M237" s="25">
        <v>778.00099999999998</v>
      </c>
      <c r="N237" s="26">
        <v>194.50024999999999</v>
      </c>
      <c r="O237" s="27">
        <v>13</v>
      </c>
      <c r="P237" s="28">
        <v>207.50024999999999</v>
      </c>
    </row>
    <row r="238" spans="1:16" ht="13.05" x14ac:dyDescent="0.3">
      <c r="A238" s="19">
        <v>2</v>
      </c>
      <c r="B238" s="67" t="s">
        <v>22</v>
      </c>
      <c r="C238" s="21" t="s">
        <v>85</v>
      </c>
      <c r="D238" s="22">
        <v>44695</v>
      </c>
      <c r="E238" s="23" t="s">
        <v>24</v>
      </c>
      <c r="F238" s="24">
        <v>188</v>
      </c>
      <c r="G238" s="24">
        <v>193</v>
      </c>
      <c r="H238" s="24">
        <v>188</v>
      </c>
      <c r="I238" s="24">
        <v>185</v>
      </c>
      <c r="J238" s="24"/>
      <c r="K238" s="24"/>
      <c r="L238" s="25">
        <v>4</v>
      </c>
      <c r="M238" s="25">
        <v>754</v>
      </c>
      <c r="N238" s="26">
        <v>188.5</v>
      </c>
      <c r="O238" s="27">
        <v>4</v>
      </c>
      <c r="P238" s="28">
        <v>192.5</v>
      </c>
    </row>
    <row r="239" spans="1:16" ht="28.95" x14ac:dyDescent="0.3">
      <c r="A239" s="9" t="s">
        <v>0</v>
      </c>
      <c r="B239" s="66" t="s">
        <v>1</v>
      </c>
      <c r="C239" s="11" t="s">
        <v>2</v>
      </c>
      <c r="D239" s="9" t="s">
        <v>3</v>
      </c>
      <c r="E239" s="12" t="s">
        <v>4</v>
      </c>
      <c r="F239" s="13" t="s">
        <v>5</v>
      </c>
      <c r="G239" s="13" t="s">
        <v>6</v>
      </c>
      <c r="H239" s="13" t="s">
        <v>7</v>
      </c>
      <c r="I239" s="13" t="s">
        <v>8</v>
      </c>
      <c r="J239" s="13" t="s">
        <v>9</v>
      </c>
      <c r="K239" s="13" t="s">
        <v>10</v>
      </c>
      <c r="L239" s="14" t="s">
        <v>11</v>
      </c>
      <c r="M239" s="15" t="s">
        <v>12</v>
      </c>
      <c r="N239" s="16" t="s">
        <v>13</v>
      </c>
      <c r="O239" s="17" t="s">
        <v>14</v>
      </c>
      <c r="P239" s="18" t="s">
        <v>15</v>
      </c>
    </row>
    <row r="240" spans="1:16" ht="13.05" x14ac:dyDescent="0.3">
      <c r="A240" s="19">
        <v>1</v>
      </c>
      <c r="B240" s="67" t="s">
        <v>16</v>
      </c>
      <c r="C240" s="21" t="s">
        <v>58</v>
      </c>
      <c r="D240" s="22">
        <v>44695</v>
      </c>
      <c r="E240" s="23" t="s">
        <v>24</v>
      </c>
      <c r="F240" s="24">
        <v>191</v>
      </c>
      <c r="G240" s="24">
        <v>185</v>
      </c>
      <c r="H240" s="24">
        <v>193</v>
      </c>
      <c r="I240" s="24">
        <v>186</v>
      </c>
      <c r="J240" s="24"/>
      <c r="K240" s="24"/>
      <c r="L240" s="25">
        <v>4</v>
      </c>
      <c r="M240" s="25">
        <v>755</v>
      </c>
      <c r="N240" s="26">
        <v>188.75</v>
      </c>
      <c r="O240" s="27">
        <v>13</v>
      </c>
      <c r="P240" s="28">
        <v>201.75</v>
      </c>
    </row>
    <row r="241" spans="1:16" ht="13.05" x14ac:dyDescent="0.3">
      <c r="A241" s="19">
        <v>2</v>
      </c>
      <c r="B241" s="67" t="s">
        <v>16</v>
      </c>
      <c r="C241" s="21" t="s">
        <v>88</v>
      </c>
      <c r="D241" s="22">
        <v>44695</v>
      </c>
      <c r="E241" s="23" t="s">
        <v>24</v>
      </c>
      <c r="F241" s="24">
        <v>186.001</v>
      </c>
      <c r="G241" s="24">
        <v>169</v>
      </c>
      <c r="H241" s="24">
        <v>183</v>
      </c>
      <c r="I241" s="24">
        <v>178</v>
      </c>
      <c r="J241" s="24"/>
      <c r="K241" s="24"/>
      <c r="L241" s="25">
        <v>4</v>
      </c>
      <c r="M241" s="25">
        <v>716.00099999999998</v>
      </c>
      <c r="N241" s="26">
        <v>179.00024999999999</v>
      </c>
      <c r="O241" s="27">
        <v>4</v>
      </c>
      <c r="P241" s="28">
        <v>183.00024999999999</v>
      </c>
    </row>
    <row r="242" spans="1:16" ht="13.05" x14ac:dyDescent="0.3">
      <c r="A242" s="19">
        <v>3</v>
      </c>
      <c r="B242" s="67" t="s">
        <v>16</v>
      </c>
      <c r="C242" s="21" t="s">
        <v>26</v>
      </c>
      <c r="D242" s="22">
        <v>44695</v>
      </c>
      <c r="E242" s="23" t="s">
        <v>24</v>
      </c>
      <c r="F242" s="24">
        <v>186</v>
      </c>
      <c r="G242" s="24">
        <v>179</v>
      </c>
      <c r="H242" s="24">
        <v>171</v>
      </c>
      <c r="I242" s="24">
        <v>170.001</v>
      </c>
      <c r="J242" s="24"/>
      <c r="K242" s="24"/>
      <c r="L242" s="25">
        <v>4</v>
      </c>
      <c r="M242" s="25">
        <v>706.00099999999998</v>
      </c>
      <c r="N242" s="26">
        <v>176.50024999999999</v>
      </c>
      <c r="O242" s="27">
        <v>3</v>
      </c>
      <c r="P242" s="28">
        <v>179.50024999999999</v>
      </c>
    </row>
    <row r="243" spans="1:16" ht="13.05" x14ac:dyDescent="0.3">
      <c r="A243" s="19">
        <v>4</v>
      </c>
      <c r="B243" s="67" t="s">
        <v>16</v>
      </c>
      <c r="C243" s="21" t="s">
        <v>25</v>
      </c>
      <c r="D243" s="22">
        <v>44695</v>
      </c>
      <c r="E243" s="23" t="s">
        <v>24</v>
      </c>
      <c r="F243" s="24">
        <v>180</v>
      </c>
      <c r="G243" s="24">
        <v>183</v>
      </c>
      <c r="H243" s="24">
        <v>164</v>
      </c>
      <c r="I243" s="24">
        <v>170</v>
      </c>
      <c r="J243" s="24"/>
      <c r="K243" s="24"/>
      <c r="L243" s="25">
        <v>4</v>
      </c>
      <c r="M243" s="25">
        <v>697</v>
      </c>
      <c r="N243" s="26">
        <v>174.25</v>
      </c>
      <c r="O243" s="27">
        <v>2</v>
      </c>
      <c r="P243" s="28">
        <v>176.25</v>
      </c>
    </row>
    <row r="244" spans="1:16" ht="28.95" x14ac:dyDescent="0.3">
      <c r="A244" s="9" t="s">
        <v>0</v>
      </c>
      <c r="B244" s="66" t="s">
        <v>1</v>
      </c>
      <c r="C244" s="11" t="s">
        <v>2</v>
      </c>
      <c r="D244" s="9" t="s">
        <v>3</v>
      </c>
      <c r="E244" s="12" t="s">
        <v>4</v>
      </c>
      <c r="F244" s="13" t="s">
        <v>5</v>
      </c>
      <c r="G244" s="13" t="s">
        <v>6</v>
      </c>
      <c r="H244" s="13" t="s">
        <v>7</v>
      </c>
      <c r="I244" s="13" t="s">
        <v>8</v>
      </c>
      <c r="J244" s="13" t="s">
        <v>9</v>
      </c>
      <c r="K244" s="13" t="s">
        <v>10</v>
      </c>
      <c r="L244" s="14" t="s">
        <v>11</v>
      </c>
      <c r="M244" s="15" t="s">
        <v>12</v>
      </c>
      <c r="N244" s="16" t="s">
        <v>13</v>
      </c>
      <c r="O244" s="17" t="s">
        <v>14</v>
      </c>
      <c r="P244" s="18" t="s">
        <v>15</v>
      </c>
    </row>
    <row r="245" spans="1:16" ht="13.05" x14ac:dyDescent="0.3">
      <c r="A245" s="19">
        <v>1</v>
      </c>
      <c r="B245" s="67" t="s">
        <v>19</v>
      </c>
      <c r="C245" s="21" t="s">
        <v>28</v>
      </c>
      <c r="D245" s="22">
        <v>44695</v>
      </c>
      <c r="E245" s="23" t="s">
        <v>24</v>
      </c>
      <c r="F245" s="24">
        <v>190</v>
      </c>
      <c r="G245" s="24">
        <v>194</v>
      </c>
      <c r="H245" s="24">
        <v>185</v>
      </c>
      <c r="I245" s="24">
        <v>194</v>
      </c>
      <c r="J245" s="24"/>
      <c r="K245" s="24"/>
      <c r="L245" s="25">
        <v>4</v>
      </c>
      <c r="M245" s="25">
        <v>763</v>
      </c>
      <c r="N245" s="26">
        <v>190.75</v>
      </c>
      <c r="O245" s="27">
        <v>9</v>
      </c>
      <c r="P245" s="28">
        <v>199.75</v>
      </c>
    </row>
    <row r="246" spans="1:16" ht="13.05" x14ac:dyDescent="0.3">
      <c r="A246" s="19">
        <v>2</v>
      </c>
      <c r="B246" s="67" t="s">
        <v>19</v>
      </c>
      <c r="C246" s="21" t="s">
        <v>55</v>
      </c>
      <c r="D246" s="22">
        <v>44695</v>
      </c>
      <c r="E246" s="23" t="s">
        <v>24</v>
      </c>
      <c r="F246" s="24">
        <v>193</v>
      </c>
      <c r="G246" s="24">
        <v>193</v>
      </c>
      <c r="H246" s="24">
        <v>186.001</v>
      </c>
      <c r="I246" s="24">
        <v>189</v>
      </c>
      <c r="J246" s="24"/>
      <c r="K246" s="24"/>
      <c r="L246" s="25">
        <v>4</v>
      </c>
      <c r="M246" s="25">
        <v>761.00099999999998</v>
      </c>
      <c r="N246" s="26">
        <v>190.25024999999999</v>
      </c>
      <c r="O246" s="27">
        <v>6</v>
      </c>
      <c r="P246" s="28">
        <v>196.25024999999999</v>
      </c>
    </row>
    <row r="247" spans="1:16" ht="13.05" x14ac:dyDescent="0.3">
      <c r="A247" s="19">
        <v>3</v>
      </c>
      <c r="B247" s="67" t="s">
        <v>19</v>
      </c>
      <c r="C247" s="21" t="s">
        <v>29</v>
      </c>
      <c r="D247" s="22">
        <v>44695</v>
      </c>
      <c r="E247" s="23" t="s">
        <v>24</v>
      </c>
      <c r="F247" s="24">
        <v>189</v>
      </c>
      <c r="G247" s="24">
        <v>186</v>
      </c>
      <c r="H247" s="24">
        <v>186</v>
      </c>
      <c r="I247" s="24">
        <v>192</v>
      </c>
      <c r="J247" s="24"/>
      <c r="K247" s="24"/>
      <c r="L247" s="25">
        <v>4</v>
      </c>
      <c r="M247" s="25">
        <v>753</v>
      </c>
      <c r="N247" s="26">
        <v>188.25</v>
      </c>
      <c r="O247" s="27">
        <v>3</v>
      </c>
      <c r="P247" s="28">
        <v>191.25</v>
      </c>
    </row>
    <row r="248" spans="1:16" ht="13.05" x14ac:dyDescent="0.3">
      <c r="A248" s="19">
        <v>4</v>
      </c>
      <c r="B248" s="67" t="s">
        <v>19</v>
      </c>
      <c r="C248" s="21" t="s">
        <v>27</v>
      </c>
      <c r="D248" s="22">
        <v>44695</v>
      </c>
      <c r="E248" s="23" t="s">
        <v>24</v>
      </c>
      <c r="F248" s="24">
        <v>184</v>
      </c>
      <c r="G248" s="24">
        <v>187</v>
      </c>
      <c r="H248" s="24">
        <v>190</v>
      </c>
      <c r="I248" s="24">
        <v>191.001</v>
      </c>
      <c r="J248" s="24"/>
      <c r="K248" s="24"/>
      <c r="L248" s="25">
        <v>4</v>
      </c>
      <c r="M248" s="25">
        <v>752.00099999999998</v>
      </c>
      <c r="N248" s="26">
        <v>188.00024999999999</v>
      </c>
      <c r="O248" s="27">
        <v>4</v>
      </c>
      <c r="P248" s="28">
        <v>192.00024999999999</v>
      </c>
    </row>
    <row r="249" spans="1:16" ht="13.05" x14ac:dyDescent="0.3">
      <c r="A249" s="19">
        <v>5</v>
      </c>
      <c r="B249" s="67" t="s">
        <v>19</v>
      </c>
      <c r="C249" s="21" t="s">
        <v>77</v>
      </c>
      <c r="D249" s="22">
        <v>44695</v>
      </c>
      <c r="E249" s="23" t="s">
        <v>24</v>
      </c>
      <c r="F249" s="24">
        <v>188</v>
      </c>
      <c r="G249" s="24">
        <v>187.001</v>
      </c>
      <c r="H249" s="24">
        <v>179</v>
      </c>
      <c r="I249" s="24">
        <v>191</v>
      </c>
      <c r="J249" s="24"/>
      <c r="K249" s="24"/>
      <c r="L249" s="25">
        <v>4</v>
      </c>
      <c r="M249" s="25">
        <v>745.00099999999998</v>
      </c>
      <c r="N249" s="26">
        <v>186.25024999999999</v>
      </c>
      <c r="O249" s="27">
        <v>2</v>
      </c>
      <c r="P249" s="28">
        <v>188.25024999999999</v>
      </c>
    </row>
    <row r="250" spans="1:16" ht="28.95" x14ac:dyDescent="0.3">
      <c r="A250" s="9" t="s">
        <v>0</v>
      </c>
      <c r="B250" s="66" t="s">
        <v>1</v>
      </c>
      <c r="C250" s="11" t="s">
        <v>2</v>
      </c>
      <c r="D250" s="9" t="s">
        <v>3</v>
      </c>
      <c r="E250" s="12" t="s">
        <v>4</v>
      </c>
      <c r="F250" s="13" t="s">
        <v>5</v>
      </c>
      <c r="G250" s="13" t="s">
        <v>6</v>
      </c>
      <c r="H250" s="13" t="s">
        <v>7</v>
      </c>
      <c r="I250" s="13" t="s">
        <v>8</v>
      </c>
      <c r="J250" s="13" t="s">
        <v>9</v>
      </c>
      <c r="K250" s="13" t="s">
        <v>10</v>
      </c>
      <c r="L250" s="14" t="s">
        <v>11</v>
      </c>
      <c r="M250" s="15" t="s">
        <v>12</v>
      </c>
      <c r="N250" s="16" t="s">
        <v>13</v>
      </c>
      <c r="O250" s="17" t="s">
        <v>14</v>
      </c>
      <c r="P250" s="18" t="s">
        <v>15</v>
      </c>
    </row>
    <row r="251" spans="1:16" ht="13.05" x14ac:dyDescent="0.3">
      <c r="A251" s="19">
        <v>1</v>
      </c>
      <c r="B251" s="67" t="s">
        <v>30</v>
      </c>
      <c r="C251" s="21" t="s">
        <v>31</v>
      </c>
      <c r="D251" s="22">
        <v>44695</v>
      </c>
      <c r="E251" s="23" t="s">
        <v>24</v>
      </c>
      <c r="F251" s="24">
        <v>188</v>
      </c>
      <c r="G251" s="24">
        <v>185</v>
      </c>
      <c r="H251" s="24">
        <v>181</v>
      </c>
      <c r="I251" s="24">
        <v>179</v>
      </c>
      <c r="J251" s="24"/>
      <c r="K251" s="24"/>
      <c r="L251" s="25">
        <v>4</v>
      </c>
      <c r="M251" s="25">
        <v>733</v>
      </c>
      <c r="N251" s="26">
        <v>183.25</v>
      </c>
      <c r="O251" s="27">
        <v>7</v>
      </c>
      <c r="P251" s="28">
        <v>190.25</v>
      </c>
    </row>
    <row r="252" spans="1:16" ht="13.05" x14ac:dyDescent="0.3">
      <c r="A252" s="19">
        <v>2</v>
      </c>
      <c r="B252" s="67" t="s">
        <v>30</v>
      </c>
      <c r="C252" s="21" t="s">
        <v>62</v>
      </c>
      <c r="D252" s="22">
        <v>44695</v>
      </c>
      <c r="E252" s="23" t="s">
        <v>24</v>
      </c>
      <c r="F252" s="24">
        <v>181</v>
      </c>
      <c r="G252" s="24">
        <v>188</v>
      </c>
      <c r="H252" s="24">
        <v>182</v>
      </c>
      <c r="I252" s="24">
        <v>177</v>
      </c>
      <c r="J252" s="24"/>
      <c r="K252" s="24"/>
      <c r="L252" s="25">
        <v>4</v>
      </c>
      <c r="M252" s="25">
        <v>728</v>
      </c>
      <c r="N252" s="26">
        <v>182</v>
      </c>
      <c r="O252" s="27">
        <v>8</v>
      </c>
      <c r="P252" s="28">
        <v>190</v>
      </c>
    </row>
    <row r="253" spans="1:16" ht="13.05" x14ac:dyDescent="0.3">
      <c r="A253" s="19">
        <v>3</v>
      </c>
      <c r="B253" s="67" t="s">
        <v>30</v>
      </c>
      <c r="C253" s="21" t="s">
        <v>32</v>
      </c>
      <c r="D253" s="22">
        <v>44695</v>
      </c>
      <c r="E253" s="23" t="s">
        <v>24</v>
      </c>
      <c r="F253" s="24">
        <v>180</v>
      </c>
      <c r="G253" s="24">
        <v>178</v>
      </c>
      <c r="H253" s="24">
        <v>176</v>
      </c>
      <c r="I253" s="24">
        <v>181</v>
      </c>
      <c r="J253" s="24"/>
      <c r="K253" s="24"/>
      <c r="L253" s="25">
        <v>4</v>
      </c>
      <c r="M253" s="25">
        <v>715</v>
      </c>
      <c r="N253" s="26">
        <v>178.75</v>
      </c>
      <c r="O253" s="27">
        <v>5</v>
      </c>
      <c r="P253" s="28">
        <v>183.75</v>
      </c>
    </row>
    <row r="254" spans="1:16" ht="13.05" x14ac:dyDescent="0.3">
      <c r="A254" s="19">
        <v>4</v>
      </c>
      <c r="B254" s="67" t="s">
        <v>30</v>
      </c>
      <c r="C254" s="21" t="s">
        <v>64</v>
      </c>
      <c r="D254" s="22">
        <v>44695</v>
      </c>
      <c r="E254" s="23" t="s">
        <v>24</v>
      </c>
      <c r="F254" s="24">
        <v>171</v>
      </c>
      <c r="G254" s="24">
        <v>171</v>
      </c>
      <c r="H254" s="24">
        <v>164</v>
      </c>
      <c r="I254" s="24">
        <v>173</v>
      </c>
      <c r="J254" s="24"/>
      <c r="K254" s="24"/>
      <c r="L254" s="25">
        <v>4</v>
      </c>
      <c r="M254" s="25">
        <v>679</v>
      </c>
      <c r="N254" s="26">
        <v>169.75</v>
      </c>
      <c r="O254" s="27">
        <v>2</v>
      </c>
      <c r="P254" s="28">
        <v>171.75</v>
      </c>
    </row>
    <row r="255" spans="1:16" ht="13.05" x14ac:dyDescent="0.3">
      <c r="A255" s="19">
        <v>5</v>
      </c>
      <c r="B255" s="67" t="s">
        <v>30</v>
      </c>
      <c r="C255" s="21" t="s">
        <v>66</v>
      </c>
      <c r="D255" s="22">
        <v>44695</v>
      </c>
      <c r="E255" s="23" t="s">
        <v>24</v>
      </c>
      <c r="F255" s="24">
        <v>169</v>
      </c>
      <c r="G255" s="24">
        <v>159</v>
      </c>
      <c r="H255" s="24">
        <v>162</v>
      </c>
      <c r="I255" s="24">
        <v>157</v>
      </c>
      <c r="J255" s="24"/>
      <c r="K255" s="24"/>
      <c r="L255" s="25">
        <v>4</v>
      </c>
      <c r="M255" s="25">
        <v>647</v>
      </c>
      <c r="N255" s="26">
        <v>161.75</v>
      </c>
      <c r="O255" s="27">
        <v>2</v>
      </c>
      <c r="P255" s="28">
        <v>163.75</v>
      </c>
    </row>
    <row r="256" spans="1:16" ht="13.05" x14ac:dyDescent="0.3">
      <c r="A256" s="68"/>
      <c r="B256" s="37"/>
      <c r="C256" s="36"/>
      <c r="D256" s="36"/>
      <c r="E256" s="38"/>
      <c r="F256" s="39"/>
      <c r="G256" s="39"/>
      <c r="H256" s="39"/>
      <c r="I256" s="39"/>
      <c r="J256" s="39"/>
      <c r="K256" s="39"/>
      <c r="L256" s="40"/>
      <c r="M256" s="38"/>
      <c r="N256" s="41"/>
      <c r="O256" s="36"/>
      <c r="P256" s="42"/>
    </row>
    <row r="257" spans="1:16" ht="28.95" x14ac:dyDescent="0.3">
      <c r="A257" s="9" t="s">
        <v>0</v>
      </c>
      <c r="B257" s="10" t="s">
        <v>1</v>
      </c>
      <c r="C257" s="11" t="s">
        <v>2</v>
      </c>
      <c r="D257" s="9" t="s">
        <v>3</v>
      </c>
      <c r="E257" s="12" t="s">
        <v>4</v>
      </c>
      <c r="F257" s="13" t="s">
        <v>5</v>
      </c>
      <c r="G257" s="13" t="s">
        <v>6</v>
      </c>
      <c r="H257" s="13" t="s">
        <v>7</v>
      </c>
      <c r="I257" s="13" t="s">
        <v>8</v>
      </c>
      <c r="J257" s="13" t="s">
        <v>9</v>
      </c>
      <c r="K257" s="13" t="s">
        <v>10</v>
      </c>
      <c r="L257" s="14" t="s">
        <v>11</v>
      </c>
      <c r="M257" s="15" t="s">
        <v>12</v>
      </c>
      <c r="N257" s="16" t="s">
        <v>13</v>
      </c>
      <c r="O257" s="17" t="s">
        <v>14</v>
      </c>
      <c r="P257" s="18" t="s">
        <v>15</v>
      </c>
    </row>
    <row r="258" spans="1:16" ht="13.05" x14ac:dyDescent="0.3">
      <c r="A258" s="19">
        <v>1</v>
      </c>
      <c r="B258" s="20" t="s">
        <v>22</v>
      </c>
      <c r="C258" s="21" t="s">
        <v>40</v>
      </c>
      <c r="D258" s="22">
        <v>44695</v>
      </c>
      <c r="E258" s="23" t="s">
        <v>37</v>
      </c>
      <c r="F258" s="24">
        <v>182</v>
      </c>
      <c r="G258" s="24">
        <v>172</v>
      </c>
      <c r="H258" s="24">
        <v>178</v>
      </c>
      <c r="I258" s="24">
        <v>176</v>
      </c>
      <c r="J258" s="24"/>
      <c r="K258" s="24"/>
      <c r="L258" s="25">
        <v>4</v>
      </c>
      <c r="M258" s="25">
        <v>708</v>
      </c>
      <c r="N258" s="26">
        <v>177</v>
      </c>
      <c r="O258" s="27">
        <v>5</v>
      </c>
      <c r="P258" s="28">
        <v>182</v>
      </c>
    </row>
    <row r="259" spans="1:16" ht="28.95" x14ac:dyDescent="0.3">
      <c r="A259" s="9" t="s">
        <v>0</v>
      </c>
      <c r="B259" s="10" t="s">
        <v>1</v>
      </c>
      <c r="C259" s="11" t="s">
        <v>2</v>
      </c>
      <c r="D259" s="9" t="s">
        <v>3</v>
      </c>
      <c r="E259" s="12" t="s">
        <v>4</v>
      </c>
      <c r="F259" s="13" t="s">
        <v>5</v>
      </c>
      <c r="G259" s="13" t="s">
        <v>6</v>
      </c>
      <c r="H259" s="13" t="s">
        <v>7</v>
      </c>
      <c r="I259" s="13" t="s">
        <v>8</v>
      </c>
      <c r="J259" s="13" t="s">
        <v>9</v>
      </c>
      <c r="K259" s="13" t="s">
        <v>10</v>
      </c>
      <c r="L259" s="14" t="s">
        <v>11</v>
      </c>
      <c r="M259" s="15" t="s">
        <v>12</v>
      </c>
      <c r="N259" s="16" t="s">
        <v>13</v>
      </c>
      <c r="O259" s="17" t="s">
        <v>14</v>
      </c>
      <c r="P259" s="18" t="s">
        <v>15</v>
      </c>
    </row>
    <row r="260" spans="1:16" ht="13.05" x14ac:dyDescent="0.3">
      <c r="A260" s="19">
        <v>1</v>
      </c>
      <c r="B260" s="20" t="s">
        <v>16</v>
      </c>
      <c r="C260" s="21" t="s">
        <v>18</v>
      </c>
      <c r="D260" s="22">
        <v>44695</v>
      </c>
      <c r="E260" s="23" t="s">
        <v>37</v>
      </c>
      <c r="F260" s="24">
        <v>193</v>
      </c>
      <c r="G260" s="24">
        <v>180</v>
      </c>
      <c r="H260" s="24">
        <v>180</v>
      </c>
      <c r="I260" s="24">
        <v>174</v>
      </c>
      <c r="J260" s="24"/>
      <c r="K260" s="24"/>
      <c r="L260" s="25">
        <v>4</v>
      </c>
      <c r="M260" s="25">
        <v>727</v>
      </c>
      <c r="N260" s="26">
        <v>181.75</v>
      </c>
      <c r="O260" s="27">
        <v>11</v>
      </c>
      <c r="P260" s="28">
        <v>192.75</v>
      </c>
    </row>
    <row r="261" spans="1:16" ht="13.05" x14ac:dyDescent="0.3">
      <c r="A261" s="19">
        <v>2</v>
      </c>
      <c r="B261" s="20" t="s">
        <v>16</v>
      </c>
      <c r="C261" s="21" t="s">
        <v>80</v>
      </c>
      <c r="D261" s="22">
        <v>44695</v>
      </c>
      <c r="E261" s="23" t="s">
        <v>37</v>
      </c>
      <c r="F261" s="24">
        <v>187</v>
      </c>
      <c r="G261" s="24">
        <v>176</v>
      </c>
      <c r="H261" s="24">
        <v>179</v>
      </c>
      <c r="I261" s="24">
        <v>184</v>
      </c>
      <c r="J261" s="24"/>
      <c r="K261" s="24"/>
      <c r="L261" s="25">
        <v>4</v>
      </c>
      <c r="M261" s="25">
        <v>726</v>
      </c>
      <c r="N261" s="26">
        <v>181.5</v>
      </c>
      <c r="O261" s="27">
        <v>6</v>
      </c>
      <c r="P261" s="28">
        <v>187.5</v>
      </c>
    </row>
    <row r="262" spans="1:16" ht="13.05" x14ac:dyDescent="0.3">
      <c r="A262" s="19">
        <v>3</v>
      </c>
      <c r="B262" s="20" t="s">
        <v>16</v>
      </c>
      <c r="C262" s="21" t="s">
        <v>41</v>
      </c>
      <c r="D262" s="22">
        <v>44695</v>
      </c>
      <c r="E262" s="23" t="s">
        <v>37</v>
      </c>
      <c r="F262" s="24">
        <v>181</v>
      </c>
      <c r="G262" s="24">
        <v>179</v>
      </c>
      <c r="H262" s="24">
        <v>179</v>
      </c>
      <c r="I262" s="24">
        <v>181</v>
      </c>
      <c r="J262" s="24"/>
      <c r="K262" s="24"/>
      <c r="L262" s="25">
        <v>4</v>
      </c>
      <c r="M262" s="25">
        <v>720</v>
      </c>
      <c r="N262" s="26">
        <v>180</v>
      </c>
      <c r="O262" s="27">
        <v>3</v>
      </c>
      <c r="P262" s="28">
        <v>183</v>
      </c>
    </row>
    <row r="263" spans="1:16" ht="13.05" x14ac:dyDescent="0.3">
      <c r="A263" s="37"/>
      <c r="B263" s="36"/>
      <c r="C263" s="36"/>
      <c r="D263" s="38"/>
      <c r="E263" s="39"/>
      <c r="F263" s="39"/>
      <c r="G263" s="39"/>
      <c r="H263" s="39"/>
      <c r="I263" s="39"/>
      <c r="J263" s="39"/>
      <c r="K263" s="40"/>
      <c r="L263" s="38"/>
      <c r="M263" s="41"/>
      <c r="N263" s="41"/>
      <c r="O263" s="42"/>
      <c r="P263" s="79"/>
    </row>
    <row r="264" spans="1:16" ht="28.95" x14ac:dyDescent="0.3">
      <c r="A264" s="9" t="s">
        <v>0</v>
      </c>
      <c r="B264" s="10" t="s">
        <v>1</v>
      </c>
      <c r="C264" s="11" t="s">
        <v>2</v>
      </c>
      <c r="D264" s="9" t="s">
        <v>3</v>
      </c>
      <c r="E264" s="12" t="s">
        <v>4</v>
      </c>
      <c r="F264" s="13" t="s">
        <v>5</v>
      </c>
      <c r="G264" s="13" t="s">
        <v>6</v>
      </c>
      <c r="H264" s="13" t="s">
        <v>7</v>
      </c>
      <c r="I264" s="13" t="s">
        <v>8</v>
      </c>
      <c r="J264" s="13" t="s">
        <v>9</v>
      </c>
      <c r="K264" s="13" t="s">
        <v>10</v>
      </c>
      <c r="L264" s="14" t="s">
        <v>11</v>
      </c>
      <c r="M264" s="15" t="s">
        <v>12</v>
      </c>
      <c r="N264" s="16" t="s">
        <v>13</v>
      </c>
      <c r="O264" s="17" t="s">
        <v>14</v>
      </c>
      <c r="P264" s="18" t="s">
        <v>15</v>
      </c>
    </row>
    <row r="265" spans="1:16" ht="13.05" x14ac:dyDescent="0.3">
      <c r="A265" s="19">
        <v>1</v>
      </c>
      <c r="B265" s="20" t="s">
        <v>22</v>
      </c>
      <c r="C265" s="21" t="s">
        <v>83</v>
      </c>
      <c r="D265" s="22">
        <v>44698</v>
      </c>
      <c r="E265" s="23" t="s">
        <v>48</v>
      </c>
      <c r="F265" s="24">
        <v>197</v>
      </c>
      <c r="G265" s="24">
        <v>195</v>
      </c>
      <c r="H265" s="24">
        <v>194</v>
      </c>
      <c r="I265" s="24">
        <v>193</v>
      </c>
      <c r="J265" s="24"/>
      <c r="K265" s="24"/>
      <c r="L265" s="25">
        <v>4</v>
      </c>
      <c r="M265" s="25">
        <v>779</v>
      </c>
      <c r="N265" s="26">
        <v>194.75</v>
      </c>
      <c r="O265" s="27">
        <v>9</v>
      </c>
      <c r="P265" s="28">
        <v>203.75</v>
      </c>
    </row>
    <row r="266" spans="1:16" ht="13.05" x14ac:dyDescent="0.3">
      <c r="A266" s="19">
        <v>2</v>
      </c>
      <c r="B266" s="20" t="s">
        <v>22</v>
      </c>
      <c r="C266" s="21" t="s">
        <v>89</v>
      </c>
      <c r="D266" s="22">
        <v>44698</v>
      </c>
      <c r="E266" s="23" t="s">
        <v>48</v>
      </c>
      <c r="F266" s="24">
        <v>195</v>
      </c>
      <c r="G266" s="24">
        <v>197</v>
      </c>
      <c r="H266" s="24">
        <v>190</v>
      </c>
      <c r="I266" s="24">
        <v>191</v>
      </c>
      <c r="J266" s="24"/>
      <c r="K266" s="24"/>
      <c r="L266" s="25">
        <v>4</v>
      </c>
      <c r="M266" s="25">
        <v>773</v>
      </c>
      <c r="N266" s="26">
        <v>193.25</v>
      </c>
      <c r="O266" s="27">
        <v>6</v>
      </c>
      <c r="P266" s="28">
        <v>199.25</v>
      </c>
    </row>
    <row r="267" spans="1:16" ht="13.05" x14ac:dyDescent="0.3">
      <c r="A267" s="19">
        <v>3</v>
      </c>
      <c r="B267" s="20" t="s">
        <v>22</v>
      </c>
      <c r="C267" s="21" t="s">
        <v>49</v>
      </c>
      <c r="D267" s="22">
        <v>44698</v>
      </c>
      <c r="E267" s="23" t="s">
        <v>48</v>
      </c>
      <c r="F267" s="24">
        <v>191</v>
      </c>
      <c r="G267" s="24">
        <v>193</v>
      </c>
      <c r="H267" s="24">
        <v>192</v>
      </c>
      <c r="I267" s="24">
        <v>196</v>
      </c>
      <c r="J267" s="24"/>
      <c r="K267" s="24"/>
      <c r="L267" s="25">
        <v>4</v>
      </c>
      <c r="M267" s="25">
        <v>772</v>
      </c>
      <c r="N267" s="26">
        <v>193</v>
      </c>
      <c r="O267" s="27">
        <v>5</v>
      </c>
      <c r="P267" s="28">
        <v>198</v>
      </c>
    </row>
    <row r="268" spans="1:16" ht="13.05" x14ac:dyDescent="0.3">
      <c r="A268" s="19">
        <v>4</v>
      </c>
      <c r="B268" s="20" t="s">
        <v>22</v>
      </c>
      <c r="C268" s="21" t="s">
        <v>47</v>
      </c>
      <c r="D268" s="22">
        <v>44698</v>
      </c>
      <c r="E268" s="23" t="s">
        <v>48</v>
      </c>
      <c r="F268" s="24">
        <v>194</v>
      </c>
      <c r="G268" s="24">
        <v>194</v>
      </c>
      <c r="H268" s="24">
        <v>189</v>
      </c>
      <c r="I268" s="24">
        <v>189</v>
      </c>
      <c r="J268" s="24"/>
      <c r="K268" s="24"/>
      <c r="L268" s="25">
        <v>4</v>
      </c>
      <c r="M268" s="25">
        <v>766</v>
      </c>
      <c r="N268" s="26">
        <v>191.5</v>
      </c>
      <c r="O268" s="27">
        <v>2</v>
      </c>
      <c r="P268" s="28">
        <v>193.5</v>
      </c>
    </row>
    <row r="269" spans="1:16" ht="28.95" x14ac:dyDescent="0.3">
      <c r="A269" s="9" t="s">
        <v>0</v>
      </c>
      <c r="B269" s="10" t="s">
        <v>1</v>
      </c>
      <c r="C269" s="11" t="s">
        <v>2</v>
      </c>
      <c r="D269" s="9" t="s">
        <v>3</v>
      </c>
      <c r="E269" s="12" t="s">
        <v>4</v>
      </c>
      <c r="F269" s="13" t="s">
        <v>5</v>
      </c>
      <c r="G269" s="13" t="s">
        <v>6</v>
      </c>
      <c r="H269" s="13" t="s">
        <v>7</v>
      </c>
      <c r="I269" s="13" t="s">
        <v>8</v>
      </c>
      <c r="J269" s="13" t="s">
        <v>9</v>
      </c>
      <c r="K269" s="13" t="s">
        <v>10</v>
      </c>
      <c r="L269" s="14" t="s">
        <v>11</v>
      </c>
      <c r="M269" s="15" t="s">
        <v>12</v>
      </c>
      <c r="N269" s="16" t="s">
        <v>13</v>
      </c>
      <c r="O269" s="17" t="s">
        <v>14</v>
      </c>
      <c r="P269" s="18" t="s">
        <v>15</v>
      </c>
    </row>
    <row r="270" spans="1:16" ht="13.05" x14ac:dyDescent="0.3">
      <c r="A270" s="19">
        <v>1</v>
      </c>
      <c r="B270" s="20" t="s">
        <v>16</v>
      </c>
      <c r="C270" s="21" t="s">
        <v>52</v>
      </c>
      <c r="D270" s="22">
        <v>44698</v>
      </c>
      <c r="E270" s="23" t="s">
        <v>48</v>
      </c>
      <c r="F270" s="24">
        <v>189</v>
      </c>
      <c r="G270" s="24">
        <v>186</v>
      </c>
      <c r="H270" s="24">
        <v>189</v>
      </c>
      <c r="I270" s="24">
        <v>189</v>
      </c>
      <c r="J270" s="24"/>
      <c r="K270" s="24"/>
      <c r="L270" s="25">
        <v>4</v>
      </c>
      <c r="M270" s="25">
        <v>753</v>
      </c>
      <c r="N270" s="26">
        <v>188.25</v>
      </c>
      <c r="O270" s="27">
        <v>13</v>
      </c>
      <c r="P270" s="28">
        <v>201.25</v>
      </c>
    </row>
    <row r="271" spans="1:16" ht="13.05" x14ac:dyDescent="0.3">
      <c r="A271" s="19">
        <v>2</v>
      </c>
      <c r="B271" s="20" t="s">
        <v>16</v>
      </c>
      <c r="C271" s="21" t="s">
        <v>50</v>
      </c>
      <c r="D271" s="22">
        <v>44698</v>
      </c>
      <c r="E271" s="23" t="s">
        <v>48</v>
      </c>
      <c r="F271" s="24">
        <v>177</v>
      </c>
      <c r="G271" s="24">
        <v>174</v>
      </c>
      <c r="H271" s="24">
        <v>173</v>
      </c>
      <c r="I271" s="24">
        <v>179</v>
      </c>
      <c r="J271" s="24"/>
      <c r="K271" s="24"/>
      <c r="L271" s="25">
        <v>4</v>
      </c>
      <c r="M271" s="25">
        <v>703</v>
      </c>
      <c r="N271" s="26">
        <v>175.75</v>
      </c>
      <c r="O271" s="27">
        <v>4</v>
      </c>
      <c r="P271" s="28">
        <v>179.75</v>
      </c>
    </row>
    <row r="272" spans="1:16" ht="28.95" x14ac:dyDescent="0.3">
      <c r="A272" s="9" t="s">
        <v>0</v>
      </c>
      <c r="B272" s="10" t="s">
        <v>1</v>
      </c>
      <c r="C272" s="11" t="s">
        <v>2</v>
      </c>
      <c r="D272" s="9" t="s">
        <v>3</v>
      </c>
      <c r="E272" s="12" t="s">
        <v>4</v>
      </c>
      <c r="F272" s="13" t="s">
        <v>5</v>
      </c>
      <c r="G272" s="13" t="s">
        <v>6</v>
      </c>
      <c r="H272" s="13" t="s">
        <v>7</v>
      </c>
      <c r="I272" s="13" t="s">
        <v>8</v>
      </c>
      <c r="J272" s="13" t="s">
        <v>9</v>
      </c>
      <c r="K272" s="13" t="s">
        <v>10</v>
      </c>
      <c r="L272" s="14" t="s">
        <v>11</v>
      </c>
      <c r="M272" s="15" t="s">
        <v>12</v>
      </c>
      <c r="N272" s="16" t="s">
        <v>13</v>
      </c>
      <c r="O272" s="17" t="s">
        <v>14</v>
      </c>
      <c r="P272" s="18" t="s">
        <v>15</v>
      </c>
    </row>
    <row r="273" spans="1:16" ht="13.05" x14ac:dyDescent="0.3">
      <c r="A273" s="19">
        <v>1</v>
      </c>
      <c r="B273" s="20" t="s">
        <v>30</v>
      </c>
      <c r="C273" s="21" t="s">
        <v>55</v>
      </c>
      <c r="D273" s="22">
        <v>44698</v>
      </c>
      <c r="E273" s="23" t="s">
        <v>48</v>
      </c>
      <c r="F273" s="24">
        <v>183</v>
      </c>
      <c r="G273" s="24">
        <v>185</v>
      </c>
      <c r="H273" s="24">
        <v>187</v>
      </c>
      <c r="I273" s="24">
        <v>184</v>
      </c>
      <c r="J273" s="24"/>
      <c r="K273" s="24"/>
      <c r="L273" s="25">
        <v>4</v>
      </c>
      <c r="M273" s="25">
        <v>739</v>
      </c>
      <c r="N273" s="26">
        <v>184.75</v>
      </c>
      <c r="O273" s="27">
        <v>13</v>
      </c>
      <c r="P273" s="28">
        <v>197.75</v>
      </c>
    </row>
    <row r="274" spans="1:16" ht="13.05" x14ac:dyDescent="0.3">
      <c r="A274" s="19">
        <v>2</v>
      </c>
      <c r="B274" s="20" t="s">
        <v>30</v>
      </c>
      <c r="C274" s="21" t="s">
        <v>90</v>
      </c>
      <c r="D274" s="22">
        <v>44698</v>
      </c>
      <c r="E274" s="23" t="s">
        <v>48</v>
      </c>
      <c r="F274" s="24">
        <v>171</v>
      </c>
      <c r="G274" s="24">
        <v>164</v>
      </c>
      <c r="H274" s="24">
        <v>175</v>
      </c>
      <c r="I274" s="24">
        <v>165</v>
      </c>
      <c r="J274" s="24"/>
      <c r="K274" s="24"/>
      <c r="L274" s="25">
        <v>4</v>
      </c>
      <c r="M274" s="25">
        <v>675</v>
      </c>
      <c r="N274" s="26">
        <v>168.75</v>
      </c>
      <c r="O274" s="27">
        <v>4</v>
      </c>
      <c r="P274" s="28">
        <v>172.75</v>
      </c>
    </row>
    <row r="275" spans="1:16" ht="13.05" x14ac:dyDescent="0.3">
      <c r="A275" s="19">
        <v>3</v>
      </c>
      <c r="B275" s="20" t="s">
        <v>30</v>
      </c>
      <c r="C275" s="21" t="s">
        <v>56</v>
      </c>
      <c r="D275" s="22">
        <v>44698</v>
      </c>
      <c r="E275" s="23" t="s">
        <v>48</v>
      </c>
      <c r="F275" s="24">
        <v>170</v>
      </c>
      <c r="G275" s="24">
        <v>166</v>
      </c>
      <c r="H275" s="24">
        <v>167</v>
      </c>
      <c r="I275" s="24">
        <v>167</v>
      </c>
      <c r="J275" s="24"/>
      <c r="K275" s="24"/>
      <c r="L275" s="25">
        <v>4</v>
      </c>
      <c r="M275" s="25">
        <v>670</v>
      </c>
      <c r="N275" s="26">
        <v>167.5</v>
      </c>
      <c r="O275" s="27">
        <v>3</v>
      </c>
      <c r="P275" s="28">
        <v>170.5</v>
      </c>
    </row>
    <row r="276" spans="1:16" ht="13.05" x14ac:dyDescent="0.3">
      <c r="A276" s="37"/>
      <c r="B276" s="36"/>
      <c r="C276" s="36"/>
      <c r="D276" s="38"/>
      <c r="E276" s="39"/>
      <c r="F276" s="39"/>
      <c r="G276" s="39"/>
      <c r="H276" s="39"/>
      <c r="I276" s="39"/>
      <c r="J276" s="39"/>
      <c r="K276" s="40"/>
      <c r="L276" s="38"/>
      <c r="M276" s="41"/>
      <c r="N276" s="41"/>
      <c r="O276" s="42"/>
      <c r="P276" s="79"/>
    </row>
    <row r="277" spans="1:16" ht="28.95" x14ac:dyDescent="0.3">
      <c r="A277" s="9" t="s">
        <v>0</v>
      </c>
      <c r="B277" s="10" t="s">
        <v>1</v>
      </c>
      <c r="C277" s="11" t="s">
        <v>2</v>
      </c>
      <c r="D277" s="9" t="s">
        <v>3</v>
      </c>
      <c r="E277" s="12" t="s">
        <v>4</v>
      </c>
      <c r="F277" s="13" t="s">
        <v>5</v>
      </c>
      <c r="G277" s="13" t="s">
        <v>6</v>
      </c>
      <c r="H277" s="13" t="s">
        <v>7</v>
      </c>
      <c r="I277" s="13" t="s">
        <v>8</v>
      </c>
      <c r="J277" s="13" t="s">
        <v>9</v>
      </c>
      <c r="K277" s="13" t="s">
        <v>10</v>
      </c>
      <c r="L277" s="14" t="s">
        <v>11</v>
      </c>
      <c r="M277" s="15" t="s">
        <v>12</v>
      </c>
      <c r="N277" s="16" t="s">
        <v>13</v>
      </c>
      <c r="O277" s="17" t="s">
        <v>14</v>
      </c>
      <c r="P277" s="18" t="s">
        <v>15</v>
      </c>
    </row>
    <row r="278" spans="1:16" ht="13.05" x14ac:dyDescent="0.3">
      <c r="A278" s="19">
        <v>1</v>
      </c>
      <c r="B278" s="20" t="s">
        <v>22</v>
      </c>
      <c r="C278" s="21" t="s">
        <v>85</v>
      </c>
      <c r="D278" s="22">
        <v>44709</v>
      </c>
      <c r="E278" s="23" t="s">
        <v>24</v>
      </c>
      <c r="F278" s="24">
        <v>182</v>
      </c>
      <c r="G278" s="24">
        <v>179</v>
      </c>
      <c r="H278" s="24">
        <v>177</v>
      </c>
      <c r="I278" s="24">
        <v>187.001</v>
      </c>
      <c r="J278" s="24"/>
      <c r="K278" s="24"/>
      <c r="L278" s="25">
        <v>4</v>
      </c>
      <c r="M278" s="25">
        <v>725.00099999999998</v>
      </c>
      <c r="N278" s="26">
        <v>181.25024999999999</v>
      </c>
      <c r="O278" s="27">
        <v>11</v>
      </c>
      <c r="P278" s="28">
        <v>192.25024999999999</v>
      </c>
    </row>
    <row r="279" spans="1:16" ht="13.05" x14ac:dyDescent="0.3">
      <c r="A279" s="19">
        <v>2</v>
      </c>
      <c r="B279" s="20" t="s">
        <v>22</v>
      </c>
      <c r="C279" s="21" t="s">
        <v>33</v>
      </c>
      <c r="D279" s="22">
        <v>44709</v>
      </c>
      <c r="E279" s="23" t="s">
        <v>24</v>
      </c>
      <c r="F279" s="24">
        <v>179</v>
      </c>
      <c r="G279" s="24">
        <v>168</v>
      </c>
      <c r="H279" s="24">
        <v>185</v>
      </c>
      <c r="I279" s="24">
        <v>187</v>
      </c>
      <c r="J279" s="24"/>
      <c r="K279" s="24"/>
      <c r="L279" s="25">
        <v>4</v>
      </c>
      <c r="M279" s="25">
        <v>719</v>
      </c>
      <c r="N279" s="26">
        <v>179.75</v>
      </c>
      <c r="O279" s="27">
        <v>6</v>
      </c>
      <c r="P279" s="28">
        <v>185.75</v>
      </c>
    </row>
    <row r="280" spans="1:16" ht="13.05" x14ac:dyDescent="0.3">
      <c r="A280" s="19">
        <v>3</v>
      </c>
      <c r="B280" s="20" t="s">
        <v>22</v>
      </c>
      <c r="C280" s="21" t="s">
        <v>34</v>
      </c>
      <c r="D280" s="22">
        <v>44709</v>
      </c>
      <c r="E280" s="23" t="s">
        <v>24</v>
      </c>
      <c r="F280" s="24">
        <v>177</v>
      </c>
      <c r="G280" s="24">
        <v>174</v>
      </c>
      <c r="H280" s="24">
        <v>170</v>
      </c>
      <c r="I280" s="24">
        <v>167</v>
      </c>
      <c r="J280" s="24"/>
      <c r="K280" s="24"/>
      <c r="L280" s="25">
        <v>4</v>
      </c>
      <c r="M280" s="25">
        <v>688</v>
      </c>
      <c r="N280" s="26">
        <v>172</v>
      </c>
      <c r="O280" s="27">
        <v>3</v>
      </c>
      <c r="P280" s="28">
        <v>175</v>
      </c>
    </row>
    <row r="281" spans="1:16" ht="13.05" x14ac:dyDescent="0.3">
      <c r="A281" s="19">
        <v>4</v>
      </c>
      <c r="B281" s="20" t="s">
        <v>22</v>
      </c>
      <c r="C281" s="21" t="s">
        <v>57</v>
      </c>
      <c r="D281" s="22">
        <v>44709</v>
      </c>
      <c r="E281" s="23" t="s">
        <v>24</v>
      </c>
      <c r="F281" s="24">
        <v>164</v>
      </c>
      <c r="G281" s="24">
        <v>151</v>
      </c>
      <c r="H281" s="24">
        <v>167</v>
      </c>
      <c r="I281" s="24">
        <v>168</v>
      </c>
      <c r="J281" s="24"/>
      <c r="K281" s="24"/>
      <c r="L281" s="25">
        <v>4</v>
      </c>
      <c r="M281" s="25">
        <v>650</v>
      </c>
      <c r="N281" s="26">
        <v>162.5</v>
      </c>
      <c r="O281" s="27">
        <v>2</v>
      </c>
      <c r="P281" s="28">
        <v>164.5</v>
      </c>
    </row>
    <row r="282" spans="1:16" ht="28.95" x14ac:dyDescent="0.3">
      <c r="A282" s="9" t="s">
        <v>0</v>
      </c>
      <c r="B282" s="10" t="s">
        <v>1</v>
      </c>
      <c r="C282" s="11" t="s">
        <v>2</v>
      </c>
      <c r="D282" s="9" t="s">
        <v>3</v>
      </c>
      <c r="E282" s="12" t="s">
        <v>4</v>
      </c>
      <c r="F282" s="13" t="s">
        <v>5</v>
      </c>
      <c r="G282" s="13" t="s">
        <v>6</v>
      </c>
      <c r="H282" s="13" t="s">
        <v>7</v>
      </c>
      <c r="I282" s="13" t="s">
        <v>8</v>
      </c>
      <c r="J282" s="13" t="s">
        <v>9</v>
      </c>
      <c r="K282" s="13" t="s">
        <v>10</v>
      </c>
      <c r="L282" s="14" t="s">
        <v>11</v>
      </c>
      <c r="M282" s="15" t="s">
        <v>12</v>
      </c>
      <c r="N282" s="16" t="s">
        <v>13</v>
      </c>
      <c r="O282" s="17" t="s">
        <v>14</v>
      </c>
      <c r="P282" s="18" t="s">
        <v>15</v>
      </c>
    </row>
    <row r="283" spans="1:16" ht="13.05" x14ac:dyDescent="0.3">
      <c r="A283" s="19">
        <v>1</v>
      </c>
      <c r="B283" s="20" t="s">
        <v>16</v>
      </c>
      <c r="C283" s="21" t="s">
        <v>58</v>
      </c>
      <c r="D283" s="22">
        <v>44709</v>
      </c>
      <c r="E283" s="23" t="s">
        <v>24</v>
      </c>
      <c r="F283" s="24">
        <v>181</v>
      </c>
      <c r="G283" s="24">
        <v>177</v>
      </c>
      <c r="H283" s="24">
        <v>185</v>
      </c>
      <c r="I283" s="24">
        <v>178</v>
      </c>
      <c r="J283" s="24"/>
      <c r="K283" s="24"/>
      <c r="L283" s="25">
        <v>4</v>
      </c>
      <c r="M283" s="25">
        <v>721</v>
      </c>
      <c r="N283" s="26">
        <v>180.25</v>
      </c>
      <c r="O283" s="27">
        <v>11</v>
      </c>
      <c r="P283" s="28">
        <v>191.25</v>
      </c>
    </row>
    <row r="284" spans="1:16" ht="13.05" x14ac:dyDescent="0.3">
      <c r="A284" s="19">
        <v>2</v>
      </c>
      <c r="B284" s="20" t="s">
        <v>16</v>
      </c>
      <c r="C284" s="21" t="s">
        <v>25</v>
      </c>
      <c r="D284" s="22">
        <v>44709</v>
      </c>
      <c r="E284" s="23" t="s">
        <v>24</v>
      </c>
      <c r="F284" s="24">
        <v>173</v>
      </c>
      <c r="G284" s="24">
        <v>180</v>
      </c>
      <c r="H284" s="24">
        <v>181</v>
      </c>
      <c r="I284" s="24">
        <v>175</v>
      </c>
      <c r="J284" s="24"/>
      <c r="K284" s="24"/>
      <c r="L284" s="25">
        <v>4</v>
      </c>
      <c r="M284" s="25">
        <v>709</v>
      </c>
      <c r="N284" s="26">
        <v>177.25</v>
      </c>
      <c r="O284" s="27">
        <v>6</v>
      </c>
      <c r="P284" s="28">
        <v>183.25</v>
      </c>
    </row>
    <row r="285" spans="1:16" ht="28.95" x14ac:dyDescent="0.3">
      <c r="A285" s="9" t="s">
        <v>0</v>
      </c>
      <c r="B285" s="10" t="s">
        <v>1</v>
      </c>
      <c r="C285" s="11" t="s">
        <v>2</v>
      </c>
      <c r="D285" s="9" t="s">
        <v>3</v>
      </c>
      <c r="E285" s="12" t="s">
        <v>4</v>
      </c>
      <c r="F285" s="13" t="s">
        <v>5</v>
      </c>
      <c r="G285" s="13" t="s">
        <v>6</v>
      </c>
      <c r="H285" s="13" t="s">
        <v>7</v>
      </c>
      <c r="I285" s="13" t="s">
        <v>8</v>
      </c>
      <c r="J285" s="13" t="s">
        <v>9</v>
      </c>
      <c r="K285" s="13" t="s">
        <v>10</v>
      </c>
      <c r="L285" s="14" t="s">
        <v>11</v>
      </c>
      <c r="M285" s="15" t="s">
        <v>12</v>
      </c>
      <c r="N285" s="16" t="s">
        <v>13</v>
      </c>
      <c r="O285" s="17" t="s">
        <v>14</v>
      </c>
      <c r="P285" s="18" t="s">
        <v>15</v>
      </c>
    </row>
    <row r="286" spans="1:16" ht="13.05" x14ac:dyDescent="0.3">
      <c r="A286" s="19">
        <v>1</v>
      </c>
      <c r="B286" s="20" t="s">
        <v>19</v>
      </c>
      <c r="C286" s="21" t="s">
        <v>55</v>
      </c>
      <c r="D286" s="22">
        <v>44709</v>
      </c>
      <c r="E286" s="23" t="s">
        <v>24</v>
      </c>
      <c r="F286" s="24">
        <v>188</v>
      </c>
      <c r="G286" s="24">
        <v>187</v>
      </c>
      <c r="H286" s="24">
        <v>185.001</v>
      </c>
      <c r="I286" s="24">
        <v>189</v>
      </c>
      <c r="J286" s="24"/>
      <c r="K286" s="24"/>
      <c r="L286" s="25">
        <v>4</v>
      </c>
      <c r="M286" s="25">
        <v>749.00099999999998</v>
      </c>
      <c r="N286" s="26">
        <v>187.25024999999999</v>
      </c>
      <c r="O286" s="27">
        <v>7</v>
      </c>
      <c r="P286" s="28">
        <v>194.25024999999999</v>
      </c>
    </row>
    <row r="287" spans="1:16" ht="13.05" x14ac:dyDescent="0.3">
      <c r="A287" s="19">
        <v>2</v>
      </c>
      <c r="B287" s="20" t="s">
        <v>19</v>
      </c>
      <c r="C287" s="21" t="s">
        <v>28</v>
      </c>
      <c r="D287" s="22">
        <v>44709</v>
      </c>
      <c r="E287" s="23" t="s">
        <v>24</v>
      </c>
      <c r="F287" s="24">
        <v>188.001</v>
      </c>
      <c r="G287" s="24">
        <v>188</v>
      </c>
      <c r="H287" s="24">
        <v>185</v>
      </c>
      <c r="I287" s="24">
        <v>187</v>
      </c>
      <c r="J287" s="24"/>
      <c r="K287" s="24"/>
      <c r="L287" s="25">
        <v>4</v>
      </c>
      <c r="M287" s="25">
        <v>748.00099999999998</v>
      </c>
      <c r="N287" s="26">
        <v>187.00024999999999</v>
      </c>
      <c r="O287" s="27">
        <v>8</v>
      </c>
      <c r="P287" s="28">
        <v>195.00024999999999</v>
      </c>
    </row>
    <row r="288" spans="1:16" ht="13.05" x14ac:dyDescent="0.3">
      <c r="A288" s="19">
        <v>3</v>
      </c>
      <c r="B288" s="20" t="s">
        <v>19</v>
      </c>
      <c r="C288" s="21" t="s">
        <v>29</v>
      </c>
      <c r="D288" s="22">
        <v>44709</v>
      </c>
      <c r="E288" s="23" t="s">
        <v>24</v>
      </c>
      <c r="F288" s="24">
        <v>183</v>
      </c>
      <c r="G288" s="24">
        <v>175</v>
      </c>
      <c r="H288" s="24">
        <v>183</v>
      </c>
      <c r="I288" s="24">
        <v>178</v>
      </c>
      <c r="J288" s="24"/>
      <c r="K288" s="24"/>
      <c r="L288" s="25">
        <v>4</v>
      </c>
      <c r="M288" s="25">
        <v>719</v>
      </c>
      <c r="N288" s="26">
        <v>179.75</v>
      </c>
      <c r="O288" s="27">
        <v>3</v>
      </c>
      <c r="P288" s="28">
        <v>182.75</v>
      </c>
    </row>
    <row r="289" spans="1:16" ht="13.05" x14ac:dyDescent="0.3">
      <c r="A289" s="19">
        <v>4</v>
      </c>
      <c r="B289" s="20" t="s">
        <v>19</v>
      </c>
      <c r="C289" s="21" t="s">
        <v>27</v>
      </c>
      <c r="D289" s="22">
        <v>44709</v>
      </c>
      <c r="E289" s="23" t="s">
        <v>24</v>
      </c>
      <c r="F289" s="24">
        <v>178</v>
      </c>
      <c r="G289" s="24">
        <v>171</v>
      </c>
      <c r="H289" s="24">
        <v>186</v>
      </c>
      <c r="I289" s="24">
        <v>180</v>
      </c>
      <c r="J289" s="24"/>
      <c r="K289" s="24"/>
      <c r="L289" s="25">
        <v>4</v>
      </c>
      <c r="M289" s="25">
        <v>715</v>
      </c>
      <c r="N289" s="26">
        <v>178.75</v>
      </c>
      <c r="O289" s="27">
        <v>4</v>
      </c>
      <c r="P289" s="28">
        <v>182.75</v>
      </c>
    </row>
    <row r="290" spans="1:16" ht="13.05" x14ac:dyDescent="0.3">
      <c r="A290" s="19">
        <v>5</v>
      </c>
      <c r="B290" s="20" t="s">
        <v>19</v>
      </c>
      <c r="C290" s="21" t="s">
        <v>77</v>
      </c>
      <c r="D290" s="22">
        <v>44709</v>
      </c>
      <c r="E290" s="23" t="s">
        <v>24</v>
      </c>
      <c r="F290" s="24">
        <v>168</v>
      </c>
      <c r="G290" s="24">
        <v>167</v>
      </c>
      <c r="H290" s="24">
        <v>175</v>
      </c>
      <c r="I290" s="24">
        <v>185</v>
      </c>
      <c r="J290" s="24"/>
      <c r="K290" s="24"/>
      <c r="L290" s="25">
        <v>4</v>
      </c>
      <c r="M290" s="25">
        <v>695</v>
      </c>
      <c r="N290" s="26">
        <v>173.75</v>
      </c>
      <c r="O290" s="27">
        <v>2</v>
      </c>
      <c r="P290" s="28">
        <v>175.75</v>
      </c>
    </row>
    <row r="291" spans="1:16" ht="28.95" x14ac:dyDescent="0.3">
      <c r="A291" s="9" t="s">
        <v>0</v>
      </c>
      <c r="B291" s="10" t="s">
        <v>1</v>
      </c>
      <c r="C291" s="11" t="s">
        <v>2</v>
      </c>
      <c r="D291" s="9" t="s">
        <v>3</v>
      </c>
      <c r="E291" s="12" t="s">
        <v>4</v>
      </c>
      <c r="F291" s="13" t="s">
        <v>5</v>
      </c>
      <c r="G291" s="13" t="s">
        <v>6</v>
      </c>
      <c r="H291" s="13" t="s">
        <v>7</v>
      </c>
      <c r="I291" s="13" t="s">
        <v>8</v>
      </c>
      <c r="J291" s="13" t="s">
        <v>9</v>
      </c>
      <c r="K291" s="13" t="s">
        <v>10</v>
      </c>
      <c r="L291" s="14" t="s">
        <v>11</v>
      </c>
      <c r="M291" s="15" t="s">
        <v>12</v>
      </c>
      <c r="N291" s="16" t="s">
        <v>13</v>
      </c>
      <c r="O291" s="17" t="s">
        <v>14</v>
      </c>
      <c r="P291" s="18" t="s">
        <v>15</v>
      </c>
    </row>
    <row r="292" spans="1:16" ht="13.05" x14ac:dyDescent="0.3">
      <c r="A292" s="19">
        <v>1</v>
      </c>
      <c r="B292" s="20" t="s">
        <v>30</v>
      </c>
      <c r="C292" s="21" t="s">
        <v>62</v>
      </c>
      <c r="D292" s="22">
        <v>44709</v>
      </c>
      <c r="E292" s="23" t="s">
        <v>24</v>
      </c>
      <c r="F292" s="24">
        <v>156</v>
      </c>
      <c r="G292" s="24">
        <v>183</v>
      </c>
      <c r="H292" s="24">
        <v>182</v>
      </c>
      <c r="I292" s="24">
        <v>175.001</v>
      </c>
      <c r="J292" s="24"/>
      <c r="K292" s="24"/>
      <c r="L292" s="25">
        <v>4</v>
      </c>
      <c r="M292" s="25">
        <v>696.00099999999998</v>
      </c>
      <c r="N292" s="26">
        <v>174.00024999999999</v>
      </c>
      <c r="O292" s="27">
        <v>11</v>
      </c>
      <c r="P292" s="28">
        <v>185.00024999999999</v>
      </c>
    </row>
    <row r="293" spans="1:16" ht="13.05" x14ac:dyDescent="0.3">
      <c r="A293" s="19">
        <v>2</v>
      </c>
      <c r="B293" s="20" t="s">
        <v>30</v>
      </c>
      <c r="C293" s="21" t="s">
        <v>32</v>
      </c>
      <c r="D293" s="22">
        <v>44709</v>
      </c>
      <c r="E293" s="23" t="s">
        <v>24</v>
      </c>
      <c r="F293" s="24">
        <v>177</v>
      </c>
      <c r="G293" s="24">
        <v>170</v>
      </c>
      <c r="H293" s="24">
        <v>168</v>
      </c>
      <c r="I293" s="24">
        <v>175</v>
      </c>
      <c r="J293" s="24"/>
      <c r="K293" s="24"/>
      <c r="L293" s="25">
        <v>4</v>
      </c>
      <c r="M293" s="25">
        <v>690</v>
      </c>
      <c r="N293" s="26">
        <v>172.5</v>
      </c>
      <c r="O293" s="27">
        <v>6</v>
      </c>
      <c r="P293" s="28">
        <v>178.5</v>
      </c>
    </row>
    <row r="294" spans="1:16" ht="13.05" x14ac:dyDescent="0.3">
      <c r="A294" s="19">
        <v>3</v>
      </c>
      <c r="B294" s="20" t="s">
        <v>30</v>
      </c>
      <c r="C294" s="21" t="s">
        <v>64</v>
      </c>
      <c r="D294" s="22">
        <v>44709</v>
      </c>
      <c r="E294" s="23" t="s">
        <v>24</v>
      </c>
      <c r="F294" s="24">
        <v>159</v>
      </c>
      <c r="G294" s="24">
        <v>173</v>
      </c>
      <c r="H294" s="24">
        <v>179</v>
      </c>
      <c r="I294" s="24">
        <v>172</v>
      </c>
      <c r="J294" s="24"/>
      <c r="K294" s="24"/>
      <c r="L294" s="25">
        <v>4</v>
      </c>
      <c r="M294" s="25">
        <v>683</v>
      </c>
      <c r="N294" s="26">
        <v>170.75</v>
      </c>
      <c r="O294" s="27">
        <v>3</v>
      </c>
      <c r="P294" s="28">
        <v>173.75</v>
      </c>
    </row>
    <row r="295" spans="1:16" ht="13.05" x14ac:dyDescent="0.3">
      <c r="A295" s="19">
        <v>4</v>
      </c>
      <c r="B295" s="20" t="s">
        <v>30</v>
      </c>
      <c r="C295" s="21" t="s">
        <v>66</v>
      </c>
      <c r="D295" s="22">
        <v>44709</v>
      </c>
      <c r="E295" s="23" t="s">
        <v>24</v>
      </c>
      <c r="F295" s="24">
        <v>155</v>
      </c>
      <c r="G295" s="24">
        <v>170.001</v>
      </c>
      <c r="H295" s="24">
        <v>156</v>
      </c>
      <c r="I295" s="24">
        <v>164</v>
      </c>
      <c r="J295" s="24"/>
      <c r="K295" s="24"/>
      <c r="L295" s="25">
        <v>4</v>
      </c>
      <c r="M295" s="25">
        <v>645.00099999999998</v>
      </c>
      <c r="N295" s="26">
        <v>161.25024999999999</v>
      </c>
      <c r="O295" s="27">
        <v>2</v>
      </c>
      <c r="P295" s="28">
        <v>163.25024999999999</v>
      </c>
    </row>
    <row r="296" spans="1:16" ht="13.5" thickBot="1" x14ac:dyDescent="0.35">
      <c r="A296" s="36"/>
      <c r="B296" s="37"/>
      <c r="C296" s="36"/>
      <c r="D296" s="36"/>
      <c r="E296" s="38"/>
      <c r="F296" s="39"/>
      <c r="G296" s="39"/>
      <c r="H296" s="39"/>
      <c r="I296" s="39"/>
      <c r="J296" s="39"/>
      <c r="K296" s="39"/>
      <c r="L296" s="40"/>
      <c r="M296" s="38"/>
      <c r="N296" s="41"/>
      <c r="O296" s="36"/>
      <c r="P296" s="42"/>
    </row>
    <row r="297" spans="1:16" ht="29.55" thickBot="1" x14ac:dyDescent="0.4">
      <c r="A297" s="69" t="s">
        <v>0</v>
      </c>
      <c r="B297" s="70" t="s">
        <v>1</v>
      </c>
      <c r="C297" s="70" t="s">
        <v>2</v>
      </c>
      <c r="D297" s="70" t="s">
        <v>3</v>
      </c>
      <c r="E297" s="70" t="s">
        <v>4</v>
      </c>
      <c r="F297" s="70" t="s">
        <v>5</v>
      </c>
      <c r="G297" s="70" t="s">
        <v>6</v>
      </c>
      <c r="H297" s="70" t="s">
        <v>7</v>
      </c>
      <c r="I297" s="70" t="s">
        <v>8</v>
      </c>
      <c r="J297" s="70" t="s">
        <v>9</v>
      </c>
      <c r="K297" s="70" t="s">
        <v>10</v>
      </c>
      <c r="L297" s="70" t="s">
        <v>11</v>
      </c>
      <c r="M297" s="70" t="s">
        <v>12</v>
      </c>
      <c r="N297" s="80" t="s">
        <v>13</v>
      </c>
      <c r="O297" s="70" t="s">
        <v>14</v>
      </c>
      <c r="P297" s="80" t="s">
        <v>15</v>
      </c>
    </row>
    <row r="298" spans="1:16" ht="15" thickBot="1" x14ac:dyDescent="0.4">
      <c r="A298" s="71">
        <v>1</v>
      </c>
      <c r="B298" s="72" t="s">
        <v>22</v>
      </c>
      <c r="C298" s="72" t="s">
        <v>72</v>
      </c>
      <c r="D298" s="73">
        <v>44710</v>
      </c>
      <c r="E298" s="72" t="s">
        <v>91</v>
      </c>
      <c r="F298" s="74">
        <v>197</v>
      </c>
      <c r="G298" s="74">
        <v>194</v>
      </c>
      <c r="H298" s="72">
        <v>192</v>
      </c>
      <c r="I298" s="72">
        <v>191</v>
      </c>
      <c r="J298" s="75"/>
      <c r="K298" s="75"/>
      <c r="L298" s="72">
        <v>4</v>
      </c>
      <c r="M298" s="72">
        <v>774</v>
      </c>
      <c r="N298" s="81">
        <v>193.5</v>
      </c>
      <c r="O298" s="72">
        <v>9</v>
      </c>
      <c r="P298" s="81">
        <v>202.5</v>
      </c>
    </row>
    <row r="299" spans="1:16" ht="15" thickBot="1" x14ac:dyDescent="0.4">
      <c r="A299" s="71">
        <v>2</v>
      </c>
      <c r="B299" s="72" t="s">
        <v>22</v>
      </c>
      <c r="C299" s="72" t="s">
        <v>92</v>
      </c>
      <c r="D299" s="73">
        <v>44710</v>
      </c>
      <c r="E299" s="72" t="s">
        <v>91</v>
      </c>
      <c r="F299" s="72">
        <v>189</v>
      </c>
      <c r="G299" s="72">
        <v>189</v>
      </c>
      <c r="H299" s="72">
        <v>195</v>
      </c>
      <c r="I299" s="74">
        <v>197</v>
      </c>
      <c r="J299" s="75"/>
      <c r="K299" s="75"/>
      <c r="L299" s="72">
        <v>4</v>
      </c>
      <c r="M299" s="72">
        <v>770</v>
      </c>
      <c r="N299" s="81">
        <v>192.5</v>
      </c>
      <c r="O299" s="72">
        <v>6</v>
      </c>
      <c r="P299" s="81">
        <v>198.5</v>
      </c>
    </row>
    <row r="300" spans="1:16" ht="15" thickBot="1" x14ac:dyDescent="0.4">
      <c r="A300" s="71">
        <v>3</v>
      </c>
      <c r="B300" s="72" t="s">
        <v>22</v>
      </c>
      <c r="C300" s="72" t="s">
        <v>83</v>
      </c>
      <c r="D300" s="73">
        <v>44710</v>
      </c>
      <c r="E300" s="72" t="s">
        <v>91</v>
      </c>
      <c r="F300" s="72">
        <v>191</v>
      </c>
      <c r="G300" s="72">
        <v>190</v>
      </c>
      <c r="H300" s="72">
        <v>190</v>
      </c>
      <c r="I300" s="72">
        <v>196</v>
      </c>
      <c r="J300" s="75"/>
      <c r="K300" s="75"/>
      <c r="L300" s="72">
        <v>4</v>
      </c>
      <c r="M300" s="72">
        <v>767</v>
      </c>
      <c r="N300" s="81">
        <v>191.75</v>
      </c>
      <c r="O300" s="72">
        <v>3</v>
      </c>
      <c r="P300" s="81">
        <v>194.75</v>
      </c>
    </row>
    <row r="301" spans="1:16" ht="15" thickBot="1" x14ac:dyDescent="0.4">
      <c r="A301" s="71">
        <v>4</v>
      </c>
      <c r="B301" s="72" t="s">
        <v>22</v>
      </c>
      <c r="C301" s="72" t="s">
        <v>93</v>
      </c>
      <c r="D301" s="73">
        <v>44710</v>
      </c>
      <c r="E301" s="72" t="s">
        <v>91</v>
      </c>
      <c r="F301" s="72">
        <v>193</v>
      </c>
      <c r="G301" s="72">
        <v>189</v>
      </c>
      <c r="H301" s="72">
        <v>192</v>
      </c>
      <c r="I301" s="72">
        <v>192</v>
      </c>
      <c r="J301" s="75"/>
      <c r="K301" s="75"/>
      <c r="L301" s="72">
        <v>4</v>
      </c>
      <c r="M301" s="72">
        <v>766</v>
      </c>
      <c r="N301" s="81">
        <v>191.5</v>
      </c>
      <c r="O301" s="72">
        <v>2</v>
      </c>
      <c r="P301" s="81">
        <v>193.5</v>
      </c>
    </row>
    <row r="302" spans="1:16" ht="15" thickBot="1" x14ac:dyDescent="0.4">
      <c r="A302" s="71">
        <v>5</v>
      </c>
      <c r="B302" s="72" t="s">
        <v>22</v>
      </c>
      <c r="C302" s="72" t="s">
        <v>33</v>
      </c>
      <c r="D302" s="73">
        <v>44710</v>
      </c>
      <c r="E302" s="72" t="s">
        <v>91</v>
      </c>
      <c r="F302" s="72">
        <v>192</v>
      </c>
      <c r="G302" s="72">
        <v>189</v>
      </c>
      <c r="H302" s="74">
        <v>195</v>
      </c>
      <c r="I302" s="72">
        <v>186</v>
      </c>
      <c r="J302" s="75"/>
      <c r="K302" s="75"/>
      <c r="L302" s="72">
        <v>4</v>
      </c>
      <c r="M302" s="72">
        <v>762</v>
      </c>
      <c r="N302" s="81">
        <v>190.5</v>
      </c>
      <c r="O302" s="72">
        <v>4</v>
      </c>
      <c r="P302" s="81">
        <v>194.5</v>
      </c>
    </row>
    <row r="303" spans="1:16" ht="29.55" thickBot="1" x14ac:dyDescent="0.4">
      <c r="A303" s="76" t="s">
        <v>0</v>
      </c>
      <c r="B303" s="77" t="s">
        <v>1</v>
      </c>
      <c r="C303" s="77" t="s">
        <v>2</v>
      </c>
      <c r="D303" s="77" t="s">
        <v>3</v>
      </c>
      <c r="E303" s="77" t="s">
        <v>4</v>
      </c>
      <c r="F303" s="77" t="s">
        <v>5</v>
      </c>
      <c r="G303" s="77" t="s">
        <v>6</v>
      </c>
      <c r="H303" s="77" t="s">
        <v>7</v>
      </c>
      <c r="I303" s="77" t="s">
        <v>8</v>
      </c>
      <c r="J303" s="77" t="s">
        <v>9</v>
      </c>
      <c r="K303" s="77" t="s">
        <v>10</v>
      </c>
      <c r="L303" s="77" t="s">
        <v>11</v>
      </c>
      <c r="M303" s="77" t="s">
        <v>12</v>
      </c>
      <c r="N303" s="82" t="s">
        <v>13</v>
      </c>
      <c r="O303" s="77" t="s">
        <v>14</v>
      </c>
      <c r="P303" s="82" t="s">
        <v>15</v>
      </c>
    </row>
    <row r="304" spans="1:16" ht="15" thickBot="1" x14ac:dyDescent="0.4">
      <c r="A304" s="71">
        <v>1</v>
      </c>
      <c r="B304" s="72" t="s">
        <v>16</v>
      </c>
      <c r="C304" s="72" t="s">
        <v>52</v>
      </c>
      <c r="D304" s="73">
        <v>44710</v>
      </c>
      <c r="E304" s="72" t="s">
        <v>91</v>
      </c>
      <c r="F304" s="74">
        <v>190</v>
      </c>
      <c r="G304" s="74">
        <v>188</v>
      </c>
      <c r="H304" s="74">
        <v>195</v>
      </c>
      <c r="I304" s="74">
        <v>193</v>
      </c>
      <c r="J304" s="75"/>
      <c r="K304" s="75"/>
      <c r="L304" s="72">
        <v>4</v>
      </c>
      <c r="M304" s="72">
        <v>766</v>
      </c>
      <c r="N304" s="81">
        <v>191.5</v>
      </c>
      <c r="O304" s="72">
        <v>13</v>
      </c>
      <c r="P304" s="81">
        <v>204.5</v>
      </c>
    </row>
    <row r="305" spans="1:16" ht="15" thickBot="1" x14ac:dyDescent="0.4">
      <c r="A305" s="71">
        <v>2</v>
      </c>
      <c r="B305" s="72" t="s">
        <v>16</v>
      </c>
      <c r="C305" s="72" t="s">
        <v>50</v>
      </c>
      <c r="D305" s="73">
        <v>44710</v>
      </c>
      <c r="E305" s="72" t="s">
        <v>91</v>
      </c>
      <c r="F305" s="72">
        <v>189</v>
      </c>
      <c r="G305" s="72">
        <v>177</v>
      </c>
      <c r="H305" s="72">
        <v>182</v>
      </c>
      <c r="I305" s="72">
        <v>180</v>
      </c>
      <c r="J305" s="75"/>
      <c r="K305" s="75"/>
      <c r="L305" s="72">
        <v>4</v>
      </c>
      <c r="M305" s="72">
        <v>728</v>
      </c>
      <c r="N305" s="81">
        <v>182</v>
      </c>
      <c r="O305" s="72">
        <v>4</v>
      </c>
      <c r="P305" s="81">
        <v>186</v>
      </c>
    </row>
    <row r="306" spans="1:16" ht="29.55" thickBot="1" x14ac:dyDescent="0.4">
      <c r="A306" s="76" t="s">
        <v>0</v>
      </c>
      <c r="B306" s="77" t="s">
        <v>1</v>
      </c>
      <c r="C306" s="77" t="s">
        <v>2</v>
      </c>
      <c r="D306" s="77" t="s">
        <v>3</v>
      </c>
      <c r="E306" s="77" t="s">
        <v>4</v>
      </c>
      <c r="F306" s="77" t="s">
        <v>5</v>
      </c>
      <c r="G306" s="77" t="s">
        <v>6</v>
      </c>
      <c r="H306" s="77" t="s">
        <v>7</v>
      </c>
      <c r="I306" s="77" t="s">
        <v>8</v>
      </c>
      <c r="J306" s="77" t="s">
        <v>9</v>
      </c>
      <c r="K306" s="77" t="s">
        <v>10</v>
      </c>
      <c r="L306" s="77" t="s">
        <v>11</v>
      </c>
      <c r="M306" s="77" t="s">
        <v>12</v>
      </c>
      <c r="N306" s="82" t="s">
        <v>13</v>
      </c>
      <c r="O306" s="77" t="s">
        <v>14</v>
      </c>
      <c r="P306" s="82" t="s">
        <v>15</v>
      </c>
    </row>
    <row r="307" spans="1:16" ht="15" thickBot="1" x14ac:dyDescent="0.4">
      <c r="A307" s="71">
        <v>1</v>
      </c>
      <c r="B307" s="72" t="s">
        <v>19</v>
      </c>
      <c r="C307" s="72" t="s">
        <v>55</v>
      </c>
      <c r="D307" s="73">
        <v>44710</v>
      </c>
      <c r="E307" s="72" t="s">
        <v>91</v>
      </c>
      <c r="F307" s="74">
        <v>193</v>
      </c>
      <c r="G307" s="72">
        <v>185</v>
      </c>
      <c r="H307" s="72">
        <v>190</v>
      </c>
      <c r="I307" s="74">
        <v>191</v>
      </c>
      <c r="J307" s="75"/>
      <c r="K307" s="75"/>
      <c r="L307" s="72">
        <v>4</v>
      </c>
      <c r="M307" s="72">
        <v>759</v>
      </c>
      <c r="N307" s="81">
        <v>189.75</v>
      </c>
      <c r="O307" s="72">
        <v>9</v>
      </c>
      <c r="P307" s="81">
        <v>198.75</v>
      </c>
    </row>
    <row r="308" spans="1:16" ht="15" thickBot="1" x14ac:dyDescent="0.4">
      <c r="A308" s="71">
        <v>2</v>
      </c>
      <c r="B308" s="72" t="s">
        <v>19</v>
      </c>
      <c r="C308" s="72" t="s">
        <v>29</v>
      </c>
      <c r="D308" s="73">
        <v>44710</v>
      </c>
      <c r="E308" s="72" t="s">
        <v>91</v>
      </c>
      <c r="F308" s="72">
        <v>190</v>
      </c>
      <c r="G308" s="74">
        <v>189</v>
      </c>
      <c r="H308" s="74">
        <v>193</v>
      </c>
      <c r="I308" s="72">
        <v>185</v>
      </c>
      <c r="J308" s="75"/>
      <c r="K308" s="75"/>
      <c r="L308" s="72">
        <v>4</v>
      </c>
      <c r="M308" s="72">
        <v>757</v>
      </c>
      <c r="N308" s="81">
        <v>189.25</v>
      </c>
      <c r="O308" s="72">
        <v>8</v>
      </c>
      <c r="P308" s="81">
        <v>197.25</v>
      </c>
    </row>
    <row r="309" spans="1:16" ht="15" thickBot="1" x14ac:dyDescent="0.4">
      <c r="A309" s="71">
        <v>3</v>
      </c>
      <c r="B309" s="72" t="s">
        <v>19</v>
      </c>
      <c r="C309" s="72" t="s">
        <v>73</v>
      </c>
      <c r="D309" s="73">
        <v>44710</v>
      </c>
      <c r="E309" s="72" t="s">
        <v>91</v>
      </c>
      <c r="F309" s="72">
        <v>192</v>
      </c>
      <c r="G309" s="72">
        <v>184</v>
      </c>
      <c r="H309" s="72">
        <v>192</v>
      </c>
      <c r="I309" s="72">
        <v>185</v>
      </c>
      <c r="J309" s="75"/>
      <c r="K309" s="75"/>
      <c r="L309" s="72">
        <v>4</v>
      </c>
      <c r="M309" s="72">
        <v>753</v>
      </c>
      <c r="N309" s="81">
        <v>188.25</v>
      </c>
      <c r="O309" s="72">
        <v>3</v>
      </c>
      <c r="P309" s="81">
        <v>191.25</v>
      </c>
    </row>
    <row r="310" spans="1:16" ht="29.55" thickBot="1" x14ac:dyDescent="0.4">
      <c r="A310" s="76" t="s">
        <v>0</v>
      </c>
      <c r="B310" s="77" t="s">
        <v>1</v>
      </c>
      <c r="C310" s="77" t="s">
        <v>2</v>
      </c>
      <c r="D310" s="77" t="s">
        <v>3</v>
      </c>
      <c r="E310" s="77" t="s">
        <v>4</v>
      </c>
      <c r="F310" s="77" t="s">
        <v>5</v>
      </c>
      <c r="G310" s="77" t="s">
        <v>6</v>
      </c>
      <c r="H310" s="77" t="s">
        <v>7</v>
      </c>
      <c r="I310" s="77" t="s">
        <v>8</v>
      </c>
      <c r="J310" s="77" t="s">
        <v>9</v>
      </c>
      <c r="K310" s="77" t="s">
        <v>10</v>
      </c>
      <c r="L310" s="77" t="s">
        <v>11</v>
      </c>
      <c r="M310" s="77" t="s">
        <v>12</v>
      </c>
      <c r="N310" s="82" t="s">
        <v>13</v>
      </c>
      <c r="O310" s="77" t="s">
        <v>14</v>
      </c>
      <c r="P310" s="82" t="s">
        <v>15</v>
      </c>
    </row>
    <row r="311" spans="1:16" ht="15" thickBot="1" x14ac:dyDescent="0.4">
      <c r="A311" s="71">
        <v>1</v>
      </c>
      <c r="B311" s="72" t="s">
        <v>30</v>
      </c>
      <c r="C311" s="72" t="s">
        <v>63</v>
      </c>
      <c r="D311" s="73">
        <v>44710</v>
      </c>
      <c r="E311" s="72" t="s">
        <v>91</v>
      </c>
      <c r="F311" s="72">
        <v>181</v>
      </c>
      <c r="G311" s="74">
        <v>187</v>
      </c>
      <c r="H311" s="74">
        <v>187</v>
      </c>
      <c r="I311" s="72">
        <v>176</v>
      </c>
      <c r="J311" s="75"/>
      <c r="K311" s="75"/>
      <c r="L311" s="72">
        <v>4</v>
      </c>
      <c r="M311" s="72">
        <v>731</v>
      </c>
      <c r="N311" s="81">
        <v>182.75</v>
      </c>
      <c r="O311" s="72">
        <v>9</v>
      </c>
      <c r="P311" s="81">
        <v>191.75</v>
      </c>
    </row>
    <row r="312" spans="1:16" ht="15" thickBot="1" x14ac:dyDescent="0.4">
      <c r="A312" s="71">
        <v>2</v>
      </c>
      <c r="B312" s="72" t="s">
        <v>30</v>
      </c>
      <c r="C312" s="72" t="s">
        <v>75</v>
      </c>
      <c r="D312" s="73">
        <v>44710</v>
      </c>
      <c r="E312" s="72" t="s">
        <v>91</v>
      </c>
      <c r="F312" s="74">
        <v>183</v>
      </c>
      <c r="G312" s="72">
        <v>186</v>
      </c>
      <c r="H312" s="72">
        <v>175</v>
      </c>
      <c r="I312" s="74">
        <v>181</v>
      </c>
      <c r="J312" s="75"/>
      <c r="K312" s="75"/>
      <c r="L312" s="72">
        <v>4</v>
      </c>
      <c r="M312" s="72">
        <v>725</v>
      </c>
      <c r="N312" s="81">
        <v>181.25</v>
      </c>
      <c r="O312" s="72">
        <v>8</v>
      </c>
      <c r="P312" s="81">
        <v>189.25</v>
      </c>
    </row>
    <row r="313" spans="1:16" ht="15" thickBot="1" x14ac:dyDescent="0.4">
      <c r="A313" s="71">
        <v>3</v>
      </c>
      <c r="B313" s="72" t="s">
        <v>30</v>
      </c>
      <c r="C313" s="72" t="s">
        <v>32</v>
      </c>
      <c r="D313" s="73">
        <v>44710</v>
      </c>
      <c r="E313" s="72" t="s">
        <v>91</v>
      </c>
      <c r="F313" s="72">
        <v>182</v>
      </c>
      <c r="G313" s="72">
        <v>174</v>
      </c>
      <c r="H313" s="72">
        <v>176</v>
      </c>
      <c r="I313" s="72">
        <v>177</v>
      </c>
      <c r="J313" s="75"/>
      <c r="K313" s="75"/>
      <c r="L313" s="72">
        <v>4</v>
      </c>
      <c r="M313" s="72">
        <v>709</v>
      </c>
      <c r="N313" s="81">
        <v>177.25</v>
      </c>
      <c r="O313" s="72">
        <v>3</v>
      </c>
      <c r="P313" s="81">
        <v>180.25</v>
      </c>
    </row>
    <row r="314" spans="1:16" ht="29.55" thickBot="1" x14ac:dyDescent="0.4">
      <c r="A314" s="76" t="s">
        <v>0</v>
      </c>
      <c r="B314" s="77" t="s">
        <v>44</v>
      </c>
      <c r="C314" s="77" t="s">
        <v>2</v>
      </c>
      <c r="D314" s="77" t="s">
        <v>3</v>
      </c>
      <c r="E314" s="77" t="s">
        <v>4</v>
      </c>
      <c r="F314" s="77" t="s">
        <v>5</v>
      </c>
      <c r="G314" s="77" t="s">
        <v>6</v>
      </c>
      <c r="H314" s="77" t="s">
        <v>7</v>
      </c>
      <c r="I314" s="77" t="s">
        <v>8</v>
      </c>
      <c r="J314" s="77" t="s">
        <v>9</v>
      </c>
      <c r="K314" s="77" t="s">
        <v>10</v>
      </c>
      <c r="L314" s="77" t="s">
        <v>11</v>
      </c>
      <c r="M314" s="77" t="s">
        <v>12</v>
      </c>
      <c r="N314" s="82" t="s">
        <v>13</v>
      </c>
      <c r="O314" s="77" t="s">
        <v>14</v>
      </c>
      <c r="P314" s="82" t="s">
        <v>15</v>
      </c>
    </row>
    <row r="315" spans="1:16" ht="15" thickBot="1" x14ac:dyDescent="0.4">
      <c r="A315" s="71">
        <v>1</v>
      </c>
      <c r="B315" s="72" t="s">
        <v>22</v>
      </c>
      <c r="C315" s="72" t="s">
        <v>94</v>
      </c>
      <c r="D315" s="73">
        <v>44710</v>
      </c>
      <c r="E315" s="72" t="s">
        <v>91</v>
      </c>
      <c r="F315" s="74">
        <v>184</v>
      </c>
      <c r="G315" s="74">
        <v>174</v>
      </c>
      <c r="H315" s="74">
        <v>192</v>
      </c>
      <c r="I315" s="74">
        <v>186</v>
      </c>
      <c r="J315" s="75"/>
      <c r="K315" s="75"/>
      <c r="L315" s="72">
        <v>4</v>
      </c>
      <c r="M315" s="72">
        <v>736</v>
      </c>
      <c r="N315" s="81">
        <v>184</v>
      </c>
      <c r="O315" s="72">
        <v>5</v>
      </c>
      <c r="P315" s="81">
        <v>189</v>
      </c>
    </row>
    <row r="316" spans="1:16" ht="29.55" thickBot="1" x14ac:dyDescent="0.4">
      <c r="A316" s="76" t="s">
        <v>0</v>
      </c>
      <c r="B316" s="77" t="s">
        <v>44</v>
      </c>
      <c r="C316" s="77" t="s">
        <v>2</v>
      </c>
      <c r="D316" s="77" t="s">
        <v>3</v>
      </c>
      <c r="E316" s="77" t="s">
        <v>4</v>
      </c>
      <c r="F316" s="77" t="s">
        <v>5</v>
      </c>
      <c r="G316" s="77" t="s">
        <v>6</v>
      </c>
      <c r="H316" s="77" t="s">
        <v>7</v>
      </c>
      <c r="I316" s="77" t="s">
        <v>8</v>
      </c>
      <c r="J316" s="77" t="s">
        <v>9</v>
      </c>
      <c r="K316" s="77" t="s">
        <v>10</v>
      </c>
      <c r="L316" s="77" t="s">
        <v>11</v>
      </c>
      <c r="M316" s="77" t="s">
        <v>12</v>
      </c>
      <c r="N316" s="82" t="s">
        <v>13</v>
      </c>
      <c r="O316" s="77" t="s">
        <v>14</v>
      </c>
      <c r="P316" s="82" t="s">
        <v>15</v>
      </c>
    </row>
    <row r="317" spans="1:16" ht="15" thickBot="1" x14ac:dyDescent="0.4">
      <c r="A317" s="71">
        <v>1</v>
      </c>
      <c r="B317" s="72" t="s">
        <v>19</v>
      </c>
      <c r="C317" s="72" t="s">
        <v>95</v>
      </c>
      <c r="D317" s="73">
        <v>44710</v>
      </c>
      <c r="E317" s="72" t="s">
        <v>91</v>
      </c>
      <c r="F317" s="74">
        <v>180</v>
      </c>
      <c r="G317" s="74">
        <v>184</v>
      </c>
      <c r="H317" s="74">
        <v>192</v>
      </c>
      <c r="I317" s="74">
        <v>186</v>
      </c>
      <c r="J317" s="75"/>
      <c r="K317" s="75"/>
      <c r="L317" s="72">
        <v>4</v>
      </c>
      <c r="M317" s="72">
        <v>742</v>
      </c>
      <c r="N317" s="81">
        <v>185.5</v>
      </c>
      <c r="O317" s="72">
        <v>5</v>
      </c>
      <c r="P317" s="81">
        <v>190.5</v>
      </c>
    </row>
    <row r="318" spans="1:16" ht="29.55" thickBot="1" x14ac:dyDescent="0.4">
      <c r="A318" s="76" t="s">
        <v>0</v>
      </c>
      <c r="B318" s="77" t="s">
        <v>44</v>
      </c>
      <c r="C318" s="77" t="s">
        <v>2</v>
      </c>
      <c r="D318" s="77" t="s">
        <v>3</v>
      </c>
      <c r="E318" s="77" t="s">
        <v>4</v>
      </c>
      <c r="F318" s="77" t="s">
        <v>5</v>
      </c>
      <c r="G318" s="77" t="s">
        <v>6</v>
      </c>
      <c r="H318" s="77" t="s">
        <v>7</v>
      </c>
      <c r="I318" s="77" t="s">
        <v>8</v>
      </c>
      <c r="J318" s="77" t="s">
        <v>9</v>
      </c>
      <c r="K318" s="77" t="s">
        <v>10</v>
      </c>
      <c r="L318" s="77" t="s">
        <v>11</v>
      </c>
      <c r="M318" s="77" t="s">
        <v>12</v>
      </c>
      <c r="N318" s="82" t="s">
        <v>13</v>
      </c>
      <c r="O318" s="77" t="s">
        <v>14</v>
      </c>
      <c r="P318" s="82" t="s">
        <v>15</v>
      </c>
    </row>
    <row r="319" spans="1:16" ht="15" thickBot="1" x14ac:dyDescent="0.4">
      <c r="A319" s="71">
        <v>1</v>
      </c>
      <c r="B319" s="72" t="s">
        <v>30</v>
      </c>
      <c r="C319" s="72" t="s">
        <v>96</v>
      </c>
      <c r="D319" s="73">
        <v>44710</v>
      </c>
      <c r="E319" s="72" t="s">
        <v>91</v>
      </c>
      <c r="F319" s="74">
        <v>177</v>
      </c>
      <c r="G319" s="74">
        <v>181</v>
      </c>
      <c r="H319" s="74">
        <v>179</v>
      </c>
      <c r="I319" s="74">
        <v>185</v>
      </c>
      <c r="J319" s="75"/>
      <c r="K319" s="75"/>
      <c r="L319" s="72">
        <v>4</v>
      </c>
      <c r="M319" s="72">
        <v>722</v>
      </c>
      <c r="N319" s="81">
        <v>180.5</v>
      </c>
      <c r="O319" s="72">
        <v>5</v>
      </c>
      <c r="P319" s="81">
        <v>185.5</v>
      </c>
    </row>
    <row r="320" spans="1:16" ht="14.55" x14ac:dyDescent="0.35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43"/>
      <c r="P320" s="43"/>
    </row>
    <row r="321" spans="1:16" ht="28.95" x14ac:dyDescent="0.3">
      <c r="A321" s="9" t="s">
        <v>0</v>
      </c>
      <c r="B321" s="10" t="s">
        <v>1</v>
      </c>
      <c r="C321" s="11" t="s">
        <v>2</v>
      </c>
      <c r="D321" s="9" t="s">
        <v>3</v>
      </c>
      <c r="E321" s="12" t="s">
        <v>4</v>
      </c>
      <c r="F321" s="13" t="s">
        <v>5</v>
      </c>
      <c r="G321" s="13" t="s">
        <v>6</v>
      </c>
      <c r="H321" s="13" t="s">
        <v>7</v>
      </c>
      <c r="I321" s="13" t="s">
        <v>8</v>
      </c>
      <c r="J321" s="13" t="s">
        <v>9</v>
      </c>
      <c r="K321" s="13" t="s">
        <v>10</v>
      </c>
      <c r="L321" s="14" t="s">
        <v>11</v>
      </c>
      <c r="M321" s="15" t="s">
        <v>12</v>
      </c>
      <c r="N321" s="16" t="s">
        <v>13</v>
      </c>
      <c r="O321" s="17" t="s">
        <v>14</v>
      </c>
      <c r="P321" s="18" t="s">
        <v>15</v>
      </c>
    </row>
    <row r="322" spans="1:16" ht="13.05" x14ac:dyDescent="0.3">
      <c r="A322" s="19">
        <v>1</v>
      </c>
      <c r="B322" s="20" t="s">
        <v>22</v>
      </c>
      <c r="C322" s="21" t="s">
        <v>57</v>
      </c>
      <c r="D322" s="22">
        <v>44719</v>
      </c>
      <c r="E322" s="23" t="s">
        <v>24</v>
      </c>
      <c r="F322" s="24">
        <v>191</v>
      </c>
      <c r="G322" s="24">
        <v>195</v>
      </c>
      <c r="H322" s="24">
        <v>192</v>
      </c>
      <c r="I322" s="24">
        <v>189</v>
      </c>
      <c r="J322" s="24"/>
      <c r="K322" s="24"/>
      <c r="L322" s="25">
        <v>4</v>
      </c>
      <c r="M322" s="25">
        <v>767</v>
      </c>
      <c r="N322" s="26">
        <v>191.75</v>
      </c>
      <c r="O322" s="27">
        <v>5</v>
      </c>
      <c r="P322" s="28">
        <v>196.75</v>
      </c>
    </row>
    <row r="323" spans="1:16" ht="28.95" x14ac:dyDescent="0.3">
      <c r="A323" s="9" t="s">
        <v>0</v>
      </c>
      <c r="B323" s="10" t="s">
        <v>1</v>
      </c>
      <c r="C323" s="11" t="s">
        <v>2</v>
      </c>
      <c r="D323" s="9" t="s">
        <v>3</v>
      </c>
      <c r="E323" s="12" t="s">
        <v>4</v>
      </c>
      <c r="F323" s="13" t="s">
        <v>5</v>
      </c>
      <c r="G323" s="13" t="s">
        <v>6</v>
      </c>
      <c r="H323" s="13" t="s">
        <v>7</v>
      </c>
      <c r="I323" s="13" t="s">
        <v>8</v>
      </c>
      <c r="J323" s="13" t="s">
        <v>9</v>
      </c>
      <c r="K323" s="13" t="s">
        <v>10</v>
      </c>
      <c r="L323" s="14" t="s">
        <v>11</v>
      </c>
      <c r="M323" s="15" t="s">
        <v>12</v>
      </c>
      <c r="N323" s="16" t="s">
        <v>13</v>
      </c>
      <c r="O323" s="17" t="s">
        <v>14</v>
      </c>
      <c r="P323" s="18" t="s">
        <v>15</v>
      </c>
    </row>
    <row r="324" spans="1:16" ht="13.05" x14ac:dyDescent="0.3">
      <c r="A324" s="19">
        <v>1</v>
      </c>
      <c r="B324" s="20" t="s">
        <v>16</v>
      </c>
      <c r="C324" s="21" t="s">
        <v>58</v>
      </c>
      <c r="D324" s="22">
        <v>44719</v>
      </c>
      <c r="E324" s="23" t="s">
        <v>24</v>
      </c>
      <c r="F324" s="24">
        <v>178</v>
      </c>
      <c r="G324" s="24">
        <v>187</v>
      </c>
      <c r="H324" s="24">
        <v>188</v>
      </c>
      <c r="I324" s="24">
        <v>182</v>
      </c>
      <c r="J324" s="24"/>
      <c r="K324" s="24"/>
      <c r="L324" s="25">
        <v>4</v>
      </c>
      <c r="M324" s="25">
        <v>735</v>
      </c>
      <c r="N324" s="26">
        <v>183.75</v>
      </c>
      <c r="O324" s="27">
        <v>9</v>
      </c>
      <c r="P324" s="28">
        <v>192.75</v>
      </c>
    </row>
    <row r="325" spans="1:16" ht="13.05" x14ac:dyDescent="0.3">
      <c r="A325" s="19">
        <v>2</v>
      </c>
      <c r="B325" s="20" t="s">
        <v>16</v>
      </c>
      <c r="C325" s="21" t="s">
        <v>26</v>
      </c>
      <c r="D325" s="22">
        <v>44719</v>
      </c>
      <c r="E325" s="23" t="s">
        <v>24</v>
      </c>
      <c r="F325" s="24">
        <v>168.001</v>
      </c>
      <c r="G325" s="24">
        <v>178</v>
      </c>
      <c r="H325" s="24">
        <v>185</v>
      </c>
      <c r="I325" s="24">
        <v>187</v>
      </c>
      <c r="J325" s="24"/>
      <c r="K325" s="24"/>
      <c r="L325" s="25">
        <v>4</v>
      </c>
      <c r="M325" s="25">
        <v>718.00099999999998</v>
      </c>
      <c r="N325" s="26">
        <v>179.50024999999999</v>
      </c>
      <c r="O325" s="27">
        <v>6</v>
      </c>
      <c r="P325" s="28">
        <v>185.50024999999999</v>
      </c>
    </row>
    <row r="326" spans="1:16" ht="13.05" x14ac:dyDescent="0.3">
      <c r="A326" s="19">
        <v>3</v>
      </c>
      <c r="B326" s="20" t="s">
        <v>16</v>
      </c>
      <c r="C326" s="21" t="s">
        <v>25</v>
      </c>
      <c r="D326" s="22">
        <v>44719</v>
      </c>
      <c r="E326" s="23" t="s">
        <v>24</v>
      </c>
      <c r="F326" s="24">
        <v>183</v>
      </c>
      <c r="G326" s="24">
        <v>171</v>
      </c>
      <c r="H326" s="24">
        <v>180</v>
      </c>
      <c r="I326" s="24">
        <v>184</v>
      </c>
      <c r="J326" s="24"/>
      <c r="K326" s="24"/>
      <c r="L326" s="25">
        <v>4</v>
      </c>
      <c r="M326" s="25">
        <v>718</v>
      </c>
      <c r="N326" s="26">
        <v>179.5</v>
      </c>
      <c r="O326" s="27">
        <v>5</v>
      </c>
      <c r="P326" s="28">
        <v>184.5</v>
      </c>
    </row>
    <row r="327" spans="1:16" ht="28.95" x14ac:dyDescent="0.3">
      <c r="A327" s="9" t="s">
        <v>0</v>
      </c>
      <c r="B327" s="10" t="s">
        <v>1</v>
      </c>
      <c r="C327" s="11" t="s">
        <v>2</v>
      </c>
      <c r="D327" s="9" t="s">
        <v>3</v>
      </c>
      <c r="E327" s="12" t="s">
        <v>4</v>
      </c>
      <c r="F327" s="13" t="s">
        <v>5</v>
      </c>
      <c r="G327" s="13" t="s">
        <v>6</v>
      </c>
      <c r="H327" s="13" t="s">
        <v>7</v>
      </c>
      <c r="I327" s="13" t="s">
        <v>8</v>
      </c>
      <c r="J327" s="13" t="s">
        <v>9</v>
      </c>
      <c r="K327" s="13" t="s">
        <v>10</v>
      </c>
      <c r="L327" s="14" t="s">
        <v>11</v>
      </c>
      <c r="M327" s="15" t="s">
        <v>12</v>
      </c>
      <c r="N327" s="16" t="s">
        <v>13</v>
      </c>
      <c r="O327" s="17" t="s">
        <v>14</v>
      </c>
      <c r="P327" s="18" t="s">
        <v>15</v>
      </c>
    </row>
    <row r="328" spans="1:16" ht="13.05" x14ac:dyDescent="0.3">
      <c r="A328" s="19">
        <v>1</v>
      </c>
      <c r="B328" s="20" t="s">
        <v>19</v>
      </c>
      <c r="C328" s="21" t="s">
        <v>55</v>
      </c>
      <c r="D328" s="22">
        <v>44719</v>
      </c>
      <c r="E328" s="23" t="s">
        <v>24</v>
      </c>
      <c r="F328" s="24">
        <v>192</v>
      </c>
      <c r="G328" s="24">
        <v>187</v>
      </c>
      <c r="H328" s="24">
        <v>195</v>
      </c>
      <c r="I328" s="24">
        <v>194</v>
      </c>
      <c r="J328" s="24"/>
      <c r="K328" s="24"/>
      <c r="L328" s="25">
        <v>4</v>
      </c>
      <c r="M328" s="25">
        <v>768</v>
      </c>
      <c r="N328" s="26">
        <v>192</v>
      </c>
      <c r="O328" s="27">
        <v>9</v>
      </c>
      <c r="P328" s="28">
        <v>201</v>
      </c>
    </row>
    <row r="329" spans="1:16" ht="13.05" x14ac:dyDescent="0.3">
      <c r="A329" s="19">
        <v>2</v>
      </c>
      <c r="B329" s="20" t="s">
        <v>19</v>
      </c>
      <c r="C329" s="21" t="s">
        <v>29</v>
      </c>
      <c r="D329" s="22">
        <v>44719</v>
      </c>
      <c r="E329" s="23" t="s">
        <v>24</v>
      </c>
      <c r="F329" s="24">
        <v>188</v>
      </c>
      <c r="G329" s="24">
        <v>194</v>
      </c>
      <c r="H329" s="24">
        <v>192</v>
      </c>
      <c r="I329" s="24">
        <v>192</v>
      </c>
      <c r="J329" s="24"/>
      <c r="K329" s="24"/>
      <c r="L329" s="25">
        <v>4</v>
      </c>
      <c r="M329" s="25">
        <v>766</v>
      </c>
      <c r="N329" s="26">
        <v>191.5</v>
      </c>
      <c r="O329" s="27">
        <v>6</v>
      </c>
      <c r="P329" s="28">
        <v>197.5</v>
      </c>
    </row>
    <row r="330" spans="1:16" ht="13.05" x14ac:dyDescent="0.3">
      <c r="A330" s="19">
        <v>3</v>
      </c>
      <c r="B330" s="20" t="s">
        <v>19</v>
      </c>
      <c r="C330" s="21" t="s">
        <v>28</v>
      </c>
      <c r="D330" s="22">
        <v>44719</v>
      </c>
      <c r="E330" s="23" t="s">
        <v>24</v>
      </c>
      <c r="F330" s="24">
        <v>186</v>
      </c>
      <c r="G330" s="24">
        <v>193</v>
      </c>
      <c r="H330" s="24">
        <v>191</v>
      </c>
      <c r="I330" s="24">
        <v>195</v>
      </c>
      <c r="J330" s="24"/>
      <c r="K330" s="24"/>
      <c r="L330" s="25">
        <v>4</v>
      </c>
      <c r="M330" s="25">
        <v>765</v>
      </c>
      <c r="N330" s="26">
        <v>191.25</v>
      </c>
      <c r="O330" s="27">
        <v>5</v>
      </c>
      <c r="P330" s="28">
        <v>196.25</v>
      </c>
    </row>
    <row r="331" spans="1:16" ht="28.95" x14ac:dyDescent="0.3">
      <c r="A331" s="9" t="s">
        <v>0</v>
      </c>
      <c r="B331" s="10" t="s">
        <v>1</v>
      </c>
      <c r="C331" s="11" t="s">
        <v>2</v>
      </c>
      <c r="D331" s="9" t="s">
        <v>3</v>
      </c>
      <c r="E331" s="12" t="s">
        <v>4</v>
      </c>
      <c r="F331" s="13" t="s">
        <v>5</v>
      </c>
      <c r="G331" s="13" t="s">
        <v>6</v>
      </c>
      <c r="H331" s="13" t="s">
        <v>7</v>
      </c>
      <c r="I331" s="13" t="s">
        <v>8</v>
      </c>
      <c r="J331" s="13" t="s">
        <v>9</v>
      </c>
      <c r="K331" s="13" t="s">
        <v>10</v>
      </c>
      <c r="L331" s="14" t="s">
        <v>11</v>
      </c>
      <c r="M331" s="15" t="s">
        <v>12</v>
      </c>
      <c r="N331" s="16" t="s">
        <v>13</v>
      </c>
      <c r="O331" s="17" t="s">
        <v>14</v>
      </c>
      <c r="P331" s="18" t="s">
        <v>15</v>
      </c>
    </row>
    <row r="332" spans="1:16" ht="13.05" x14ac:dyDescent="0.3">
      <c r="A332" s="19">
        <v>1</v>
      </c>
      <c r="B332" s="20" t="s">
        <v>30</v>
      </c>
      <c r="C332" s="21" t="s">
        <v>31</v>
      </c>
      <c r="D332" s="22">
        <v>44719</v>
      </c>
      <c r="E332" s="23" t="s">
        <v>24</v>
      </c>
      <c r="F332" s="24">
        <v>184</v>
      </c>
      <c r="G332" s="24">
        <v>187.001</v>
      </c>
      <c r="H332" s="24">
        <v>186</v>
      </c>
      <c r="I332" s="24">
        <v>180</v>
      </c>
      <c r="J332" s="24"/>
      <c r="K332" s="24"/>
      <c r="L332" s="25">
        <v>4</v>
      </c>
      <c r="M332" s="25">
        <v>737.00099999999998</v>
      </c>
      <c r="N332" s="26">
        <v>184.25024999999999</v>
      </c>
      <c r="O332" s="27">
        <v>9</v>
      </c>
      <c r="P332" s="28">
        <v>193.25024999999999</v>
      </c>
    </row>
    <row r="333" spans="1:16" ht="13.05" x14ac:dyDescent="0.3">
      <c r="A333" s="19">
        <v>2</v>
      </c>
      <c r="B333" s="20" t="s">
        <v>30</v>
      </c>
      <c r="C333" s="21" t="s">
        <v>63</v>
      </c>
      <c r="D333" s="22">
        <v>44719</v>
      </c>
      <c r="E333" s="23" t="s">
        <v>24</v>
      </c>
      <c r="F333" s="24">
        <v>183</v>
      </c>
      <c r="G333" s="24">
        <v>187</v>
      </c>
      <c r="H333" s="24">
        <v>185</v>
      </c>
      <c r="I333" s="24">
        <v>178</v>
      </c>
      <c r="J333" s="24"/>
      <c r="K333" s="24"/>
      <c r="L333" s="25">
        <v>4</v>
      </c>
      <c r="M333" s="25">
        <v>733</v>
      </c>
      <c r="N333" s="26">
        <v>183.25</v>
      </c>
      <c r="O333" s="27">
        <v>4</v>
      </c>
      <c r="P333" s="28">
        <v>187.25</v>
      </c>
    </row>
    <row r="334" spans="1:16" ht="13.05" x14ac:dyDescent="0.3">
      <c r="A334" s="19">
        <v>3</v>
      </c>
      <c r="B334" s="20" t="s">
        <v>30</v>
      </c>
      <c r="C334" s="21" t="s">
        <v>62</v>
      </c>
      <c r="D334" s="22">
        <v>44719</v>
      </c>
      <c r="E334" s="23" t="s">
        <v>24</v>
      </c>
      <c r="F334" s="24">
        <v>175.001</v>
      </c>
      <c r="G334" s="24">
        <v>180</v>
      </c>
      <c r="H334" s="24">
        <v>188</v>
      </c>
      <c r="I334" s="24">
        <v>185</v>
      </c>
      <c r="J334" s="24"/>
      <c r="K334" s="24"/>
      <c r="L334" s="25">
        <v>4</v>
      </c>
      <c r="M334" s="25">
        <v>728.00099999999998</v>
      </c>
      <c r="N334" s="26">
        <v>182.00024999999999</v>
      </c>
      <c r="O334" s="27">
        <v>7</v>
      </c>
      <c r="P334" s="28">
        <v>189.00024999999999</v>
      </c>
    </row>
    <row r="335" spans="1:16" ht="13.05" x14ac:dyDescent="0.3">
      <c r="A335" s="19">
        <v>4</v>
      </c>
      <c r="B335" s="20" t="s">
        <v>30</v>
      </c>
      <c r="C335" s="21" t="s">
        <v>32</v>
      </c>
      <c r="D335" s="22">
        <v>44719</v>
      </c>
      <c r="E335" s="23" t="s">
        <v>24</v>
      </c>
      <c r="F335" s="24">
        <v>175</v>
      </c>
      <c r="G335" s="24">
        <v>177</v>
      </c>
      <c r="H335" s="24">
        <v>181</v>
      </c>
      <c r="I335" s="24">
        <v>179</v>
      </c>
      <c r="J335" s="24"/>
      <c r="K335" s="24"/>
      <c r="L335" s="25">
        <v>4</v>
      </c>
      <c r="M335" s="25">
        <v>712</v>
      </c>
      <c r="N335" s="26">
        <v>178</v>
      </c>
      <c r="O335" s="27">
        <v>2</v>
      </c>
      <c r="P335" s="28">
        <v>180</v>
      </c>
    </row>
    <row r="336" spans="1:16" ht="28.95" x14ac:dyDescent="0.3">
      <c r="A336" s="9" t="s">
        <v>0</v>
      </c>
      <c r="B336" s="10" t="s">
        <v>44</v>
      </c>
      <c r="C336" s="11" t="s">
        <v>2</v>
      </c>
      <c r="D336" s="9" t="s">
        <v>3</v>
      </c>
      <c r="E336" s="12" t="s">
        <v>4</v>
      </c>
      <c r="F336" s="13" t="s">
        <v>5</v>
      </c>
      <c r="G336" s="13" t="s">
        <v>6</v>
      </c>
      <c r="H336" s="13" t="s">
        <v>7</v>
      </c>
      <c r="I336" s="13" t="s">
        <v>8</v>
      </c>
      <c r="J336" s="13" t="s">
        <v>9</v>
      </c>
      <c r="K336" s="13" t="s">
        <v>10</v>
      </c>
      <c r="L336" s="14" t="s">
        <v>11</v>
      </c>
      <c r="M336" s="15" t="s">
        <v>12</v>
      </c>
      <c r="N336" s="16" t="s">
        <v>13</v>
      </c>
      <c r="O336" s="17" t="s">
        <v>14</v>
      </c>
      <c r="P336" s="18" t="s">
        <v>15</v>
      </c>
    </row>
    <row r="337" spans="1:16" ht="13.05" x14ac:dyDescent="0.3">
      <c r="A337" s="19">
        <v>1</v>
      </c>
      <c r="B337" s="20" t="s">
        <v>30</v>
      </c>
      <c r="C337" s="21" t="s">
        <v>76</v>
      </c>
      <c r="D337" s="22">
        <v>44719</v>
      </c>
      <c r="E337" s="23" t="s">
        <v>24</v>
      </c>
      <c r="F337" s="24">
        <v>165</v>
      </c>
      <c r="G337" s="24">
        <v>182</v>
      </c>
      <c r="H337" s="24">
        <v>178</v>
      </c>
      <c r="I337" s="24">
        <v>186</v>
      </c>
      <c r="J337" s="24"/>
      <c r="K337" s="24"/>
      <c r="L337" s="25">
        <v>4</v>
      </c>
      <c r="M337" s="25">
        <v>711</v>
      </c>
      <c r="N337" s="26">
        <v>177.75</v>
      </c>
      <c r="O337" s="27">
        <v>5</v>
      </c>
      <c r="P337" s="28">
        <v>182.75</v>
      </c>
    </row>
    <row r="338" spans="1:16" ht="14.55" x14ac:dyDescent="0.35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43"/>
      <c r="P338" s="43"/>
    </row>
    <row r="339" spans="1:16" ht="28.95" x14ac:dyDescent="0.3">
      <c r="A339" s="9" t="s">
        <v>0</v>
      </c>
      <c r="B339" s="10" t="s">
        <v>1</v>
      </c>
      <c r="C339" s="11" t="s">
        <v>2</v>
      </c>
      <c r="D339" s="9" t="s">
        <v>3</v>
      </c>
      <c r="E339" s="12" t="s">
        <v>4</v>
      </c>
      <c r="F339" s="13" t="s">
        <v>5</v>
      </c>
      <c r="G339" s="13" t="s">
        <v>6</v>
      </c>
      <c r="H339" s="13" t="s">
        <v>7</v>
      </c>
      <c r="I339" s="13" t="s">
        <v>8</v>
      </c>
      <c r="J339" s="13" t="s">
        <v>9</v>
      </c>
      <c r="K339" s="13" t="s">
        <v>10</v>
      </c>
      <c r="L339" s="14" t="s">
        <v>11</v>
      </c>
      <c r="M339" s="15" t="s">
        <v>12</v>
      </c>
      <c r="N339" s="16" t="s">
        <v>13</v>
      </c>
      <c r="O339" s="17" t="s">
        <v>14</v>
      </c>
      <c r="P339" s="18" t="s">
        <v>15</v>
      </c>
    </row>
    <row r="340" spans="1:16" ht="13.05" x14ac:dyDescent="0.3">
      <c r="A340" s="19">
        <v>1</v>
      </c>
      <c r="B340" s="20" t="s">
        <v>22</v>
      </c>
      <c r="C340" s="21" t="s">
        <v>33</v>
      </c>
      <c r="D340" s="22">
        <v>44723</v>
      </c>
      <c r="E340" s="23" t="s">
        <v>24</v>
      </c>
      <c r="F340" s="24">
        <v>194</v>
      </c>
      <c r="G340" s="24">
        <v>191</v>
      </c>
      <c r="H340" s="24">
        <v>186</v>
      </c>
      <c r="I340" s="24">
        <v>186</v>
      </c>
      <c r="J340" s="24"/>
      <c r="K340" s="24"/>
      <c r="L340" s="25">
        <v>4</v>
      </c>
      <c r="M340" s="25">
        <v>757</v>
      </c>
      <c r="N340" s="26">
        <v>189.25</v>
      </c>
      <c r="O340" s="27">
        <v>11</v>
      </c>
      <c r="P340" s="28">
        <v>200.25</v>
      </c>
    </row>
    <row r="341" spans="1:16" ht="13.05" x14ac:dyDescent="0.3">
      <c r="A341" s="19">
        <v>2</v>
      </c>
      <c r="B341" s="20" t="s">
        <v>22</v>
      </c>
      <c r="C341" s="21" t="s">
        <v>34</v>
      </c>
      <c r="D341" s="22">
        <v>44723</v>
      </c>
      <c r="E341" s="23" t="s">
        <v>24</v>
      </c>
      <c r="F341" s="24">
        <v>184</v>
      </c>
      <c r="G341" s="24">
        <v>190</v>
      </c>
      <c r="H341" s="24">
        <v>187</v>
      </c>
      <c r="I341" s="24">
        <v>182</v>
      </c>
      <c r="J341" s="24"/>
      <c r="K341" s="24"/>
      <c r="L341" s="25">
        <v>4</v>
      </c>
      <c r="M341" s="25">
        <v>743</v>
      </c>
      <c r="N341" s="26">
        <v>185.75</v>
      </c>
      <c r="O341" s="27">
        <v>6</v>
      </c>
      <c r="P341" s="28">
        <v>191.75</v>
      </c>
    </row>
    <row r="342" spans="1:16" ht="13.05" x14ac:dyDescent="0.3">
      <c r="A342" s="19">
        <v>3</v>
      </c>
      <c r="B342" s="20" t="s">
        <v>22</v>
      </c>
      <c r="C342" s="21" t="s">
        <v>85</v>
      </c>
      <c r="D342" s="22">
        <v>44723</v>
      </c>
      <c r="E342" s="23" t="s">
        <v>24</v>
      </c>
      <c r="F342" s="24">
        <v>186</v>
      </c>
      <c r="G342" s="24">
        <v>184</v>
      </c>
      <c r="H342" s="24">
        <v>183</v>
      </c>
      <c r="I342" s="24">
        <v>183</v>
      </c>
      <c r="J342" s="24"/>
      <c r="K342" s="24"/>
      <c r="L342" s="25">
        <v>4</v>
      </c>
      <c r="M342" s="25">
        <v>736</v>
      </c>
      <c r="N342" s="26">
        <v>184</v>
      </c>
      <c r="O342" s="27">
        <v>3</v>
      </c>
      <c r="P342" s="28">
        <v>187</v>
      </c>
    </row>
    <row r="343" spans="1:16" ht="28.95" x14ac:dyDescent="0.3">
      <c r="A343" s="9" t="s">
        <v>0</v>
      </c>
      <c r="B343" s="10" t="s">
        <v>1</v>
      </c>
      <c r="C343" s="11" t="s">
        <v>2</v>
      </c>
      <c r="D343" s="9" t="s">
        <v>3</v>
      </c>
      <c r="E343" s="12" t="s">
        <v>4</v>
      </c>
      <c r="F343" s="13" t="s">
        <v>5</v>
      </c>
      <c r="G343" s="13" t="s">
        <v>6</v>
      </c>
      <c r="H343" s="13" t="s">
        <v>7</v>
      </c>
      <c r="I343" s="13" t="s">
        <v>8</v>
      </c>
      <c r="J343" s="13" t="s">
        <v>9</v>
      </c>
      <c r="K343" s="13" t="s">
        <v>10</v>
      </c>
      <c r="L343" s="14" t="s">
        <v>11</v>
      </c>
      <c r="M343" s="15" t="s">
        <v>12</v>
      </c>
      <c r="N343" s="16" t="s">
        <v>13</v>
      </c>
      <c r="O343" s="17" t="s">
        <v>14</v>
      </c>
      <c r="P343" s="18" t="s">
        <v>15</v>
      </c>
    </row>
    <row r="344" spans="1:16" ht="13.05" x14ac:dyDescent="0.3">
      <c r="A344" s="19">
        <v>1</v>
      </c>
      <c r="B344" s="20" t="s">
        <v>16</v>
      </c>
      <c r="C344" s="21" t="s">
        <v>58</v>
      </c>
      <c r="D344" s="22">
        <v>44723</v>
      </c>
      <c r="E344" s="23" t="s">
        <v>24</v>
      </c>
      <c r="F344" s="24">
        <v>184</v>
      </c>
      <c r="G344" s="24">
        <v>187</v>
      </c>
      <c r="H344" s="24">
        <v>174</v>
      </c>
      <c r="I344" s="24">
        <v>183</v>
      </c>
      <c r="J344" s="24"/>
      <c r="K344" s="24"/>
      <c r="L344" s="25">
        <v>4</v>
      </c>
      <c r="M344" s="25">
        <v>728</v>
      </c>
      <c r="N344" s="26">
        <v>182</v>
      </c>
      <c r="O344" s="27">
        <v>11</v>
      </c>
      <c r="P344" s="28">
        <v>193</v>
      </c>
    </row>
    <row r="345" spans="1:16" ht="13.05" x14ac:dyDescent="0.3">
      <c r="A345" s="19">
        <v>2</v>
      </c>
      <c r="B345" s="20" t="s">
        <v>16</v>
      </c>
      <c r="C345" s="21" t="s">
        <v>26</v>
      </c>
      <c r="D345" s="22">
        <v>44723</v>
      </c>
      <c r="E345" s="23" t="s">
        <v>24</v>
      </c>
      <c r="F345" s="24">
        <v>182</v>
      </c>
      <c r="G345" s="24">
        <v>176</v>
      </c>
      <c r="H345" s="24">
        <v>175</v>
      </c>
      <c r="I345" s="24">
        <v>175</v>
      </c>
      <c r="J345" s="24"/>
      <c r="K345" s="24"/>
      <c r="L345" s="25">
        <v>4</v>
      </c>
      <c r="M345" s="25">
        <v>708</v>
      </c>
      <c r="N345" s="26">
        <v>177</v>
      </c>
      <c r="O345" s="27">
        <v>6</v>
      </c>
      <c r="P345" s="28">
        <v>183</v>
      </c>
    </row>
    <row r="346" spans="1:16" ht="13.05" x14ac:dyDescent="0.3">
      <c r="A346" s="19">
        <v>3</v>
      </c>
      <c r="B346" s="20" t="s">
        <v>16</v>
      </c>
      <c r="C346" s="21" t="s">
        <v>25</v>
      </c>
      <c r="D346" s="22">
        <v>44723</v>
      </c>
      <c r="E346" s="23" t="s">
        <v>24</v>
      </c>
      <c r="F346" s="24">
        <v>180</v>
      </c>
      <c r="G346" s="24">
        <v>179</v>
      </c>
      <c r="H346" s="24">
        <v>173</v>
      </c>
      <c r="I346" s="24">
        <v>173</v>
      </c>
      <c r="J346" s="24"/>
      <c r="K346" s="24"/>
      <c r="L346" s="25">
        <v>4</v>
      </c>
      <c r="M346" s="25">
        <v>705</v>
      </c>
      <c r="N346" s="26">
        <v>176.25</v>
      </c>
      <c r="O346" s="27">
        <v>3</v>
      </c>
      <c r="P346" s="28">
        <v>179.25</v>
      </c>
    </row>
    <row r="347" spans="1:16" ht="28.95" x14ac:dyDescent="0.3">
      <c r="A347" s="9" t="s">
        <v>0</v>
      </c>
      <c r="B347" s="10" t="s">
        <v>1</v>
      </c>
      <c r="C347" s="11" t="s">
        <v>2</v>
      </c>
      <c r="D347" s="9" t="s">
        <v>3</v>
      </c>
      <c r="E347" s="12" t="s">
        <v>4</v>
      </c>
      <c r="F347" s="13" t="s">
        <v>5</v>
      </c>
      <c r="G347" s="13" t="s">
        <v>6</v>
      </c>
      <c r="H347" s="13" t="s">
        <v>7</v>
      </c>
      <c r="I347" s="13" t="s">
        <v>8</v>
      </c>
      <c r="J347" s="13" t="s">
        <v>9</v>
      </c>
      <c r="K347" s="13" t="s">
        <v>10</v>
      </c>
      <c r="L347" s="14" t="s">
        <v>11</v>
      </c>
      <c r="M347" s="15" t="s">
        <v>12</v>
      </c>
      <c r="N347" s="16" t="s">
        <v>13</v>
      </c>
      <c r="O347" s="17" t="s">
        <v>14</v>
      </c>
      <c r="P347" s="18" t="s">
        <v>15</v>
      </c>
    </row>
    <row r="348" spans="1:16" ht="13.05" x14ac:dyDescent="0.3">
      <c r="A348" s="19">
        <v>1</v>
      </c>
      <c r="B348" s="20" t="s">
        <v>19</v>
      </c>
      <c r="C348" s="21" t="s">
        <v>28</v>
      </c>
      <c r="D348" s="22">
        <v>44723</v>
      </c>
      <c r="E348" s="23" t="s">
        <v>24</v>
      </c>
      <c r="F348" s="24">
        <v>189</v>
      </c>
      <c r="G348" s="24">
        <v>195</v>
      </c>
      <c r="H348" s="24">
        <v>191</v>
      </c>
      <c r="I348" s="24">
        <v>181</v>
      </c>
      <c r="J348" s="24"/>
      <c r="K348" s="24"/>
      <c r="L348" s="25">
        <v>4</v>
      </c>
      <c r="M348" s="25">
        <v>756</v>
      </c>
      <c r="N348" s="26">
        <v>189</v>
      </c>
      <c r="O348" s="27">
        <v>7</v>
      </c>
      <c r="P348" s="28">
        <v>196</v>
      </c>
    </row>
    <row r="349" spans="1:16" ht="13.05" x14ac:dyDescent="0.3">
      <c r="A349" s="19">
        <v>2</v>
      </c>
      <c r="B349" s="20" t="s">
        <v>19</v>
      </c>
      <c r="C349" s="21" t="s">
        <v>29</v>
      </c>
      <c r="D349" s="22">
        <v>44723</v>
      </c>
      <c r="E349" s="23" t="s">
        <v>24</v>
      </c>
      <c r="F349" s="24">
        <v>193</v>
      </c>
      <c r="G349" s="24">
        <v>184</v>
      </c>
      <c r="H349" s="24">
        <v>188</v>
      </c>
      <c r="I349" s="24">
        <v>178</v>
      </c>
      <c r="J349" s="24"/>
      <c r="K349" s="24"/>
      <c r="L349" s="25">
        <v>4</v>
      </c>
      <c r="M349" s="25">
        <v>743</v>
      </c>
      <c r="N349" s="26">
        <v>185.75</v>
      </c>
      <c r="O349" s="27">
        <v>6</v>
      </c>
      <c r="P349" s="28">
        <v>191.75</v>
      </c>
    </row>
    <row r="350" spans="1:16" ht="13.05" x14ac:dyDescent="0.3">
      <c r="A350" s="19">
        <v>3</v>
      </c>
      <c r="B350" s="20" t="s">
        <v>19</v>
      </c>
      <c r="C350" s="21" t="s">
        <v>55</v>
      </c>
      <c r="D350" s="22">
        <v>44723</v>
      </c>
      <c r="E350" s="23" t="s">
        <v>24</v>
      </c>
      <c r="F350" s="24">
        <v>182</v>
      </c>
      <c r="G350" s="24">
        <v>183</v>
      </c>
      <c r="H350" s="24">
        <v>191.001</v>
      </c>
      <c r="I350" s="24">
        <v>185</v>
      </c>
      <c r="J350" s="24"/>
      <c r="K350" s="24"/>
      <c r="L350" s="25">
        <v>4</v>
      </c>
      <c r="M350" s="25">
        <v>741.00099999999998</v>
      </c>
      <c r="N350" s="26">
        <v>185.25024999999999</v>
      </c>
      <c r="O350" s="27">
        <v>7</v>
      </c>
      <c r="P350" s="28">
        <v>192.25024999999999</v>
      </c>
    </row>
    <row r="351" spans="1:16" ht="28.95" x14ac:dyDescent="0.3">
      <c r="A351" s="9" t="s">
        <v>0</v>
      </c>
      <c r="B351" s="10" t="s">
        <v>1</v>
      </c>
      <c r="C351" s="11" t="s">
        <v>2</v>
      </c>
      <c r="D351" s="9" t="s">
        <v>3</v>
      </c>
      <c r="E351" s="12" t="s">
        <v>4</v>
      </c>
      <c r="F351" s="13" t="s">
        <v>5</v>
      </c>
      <c r="G351" s="13" t="s">
        <v>6</v>
      </c>
      <c r="H351" s="13" t="s">
        <v>7</v>
      </c>
      <c r="I351" s="13" t="s">
        <v>8</v>
      </c>
      <c r="J351" s="13" t="s">
        <v>9</v>
      </c>
      <c r="K351" s="13" t="s">
        <v>10</v>
      </c>
      <c r="L351" s="14" t="s">
        <v>11</v>
      </c>
      <c r="M351" s="15" t="s">
        <v>12</v>
      </c>
      <c r="N351" s="16" t="s">
        <v>13</v>
      </c>
      <c r="O351" s="17" t="s">
        <v>14</v>
      </c>
      <c r="P351" s="18" t="s">
        <v>15</v>
      </c>
    </row>
    <row r="352" spans="1:16" ht="13.05" x14ac:dyDescent="0.3">
      <c r="A352" s="19">
        <v>1</v>
      </c>
      <c r="B352" s="20" t="s">
        <v>30</v>
      </c>
      <c r="C352" s="21" t="s">
        <v>62</v>
      </c>
      <c r="D352" s="22">
        <v>44723</v>
      </c>
      <c r="E352" s="23" t="s">
        <v>24</v>
      </c>
      <c r="F352" s="24">
        <v>185</v>
      </c>
      <c r="G352" s="24">
        <v>180</v>
      </c>
      <c r="H352" s="24">
        <v>185</v>
      </c>
      <c r="I352" s="24">
        <v>177.001</v>
      </c>
      <c r="J352" s="24"/>
      <c r="K352" s="24"/>
      <c r="L352" s="25">
        <v>4</v>
      </c>
      <c r="M352" s="25">
        <v>727.00099999999998</v>
      </c>
      <c r="N352" s="26">
        <v>181.75024999999999</v>
      </c>
      <c r="O352" s="27">
        <v>11</v>
      </c>
      <c r="P352" s="28">
        <v>192.75024999999999</v>
      </c>
    </row>
    <row r="353" spans="1:16" ht="13.05" x14ac:dyDescent="0.3">
      <c r="A353" s="19">
        <v>2</v>
      </c>
      <c r="B353" s="20" t="s">
        <v>30</v>
      </c>
      <c r="C353" s="21" t="s">
        <v>32</v>
      </c>
      <c r="D353" s="22">
        <v>44723</v>
      </c>
      <c r="E353" s="23" t="s">
        <v>24</v>
      </c>
      <c r="F353" s="24">
        <v>182</v>
      </c>
      <c r="G353" s="24">
        <v>184</v>
      </c>
      <c r="H353" s="24">
        <v>181</v>
      </c>
      <c r="I353" s="24">
        <v>177</v>
      </c>
      <c r="J353" s="24"/>
      <c r="K353" s="24"/>
      <c r="L353" s="25">
        <v>4</v>
      </c>
      <c r="M353" s="25">
        <v>724</v>
      </c>
      <c r="N353" s="26">
        <v>181</v>
      </c>
      <c r="O353" s="27">
        <v>6</v>
      </c>
      <c r="P353" s="28">
        <v>187</v>
      </c>
    </row>
    <row r="354" spans="1:16" ht="13.05" x14ac:dyDescent="0.3">
      <c r="A354" s="19">
        <v>3</v>
      </c>
      <c r="B354" s="20" t="s">
        <v>30</v>
      </c>
      <c r="C354" s="21" t="s">
        <v>31</v>
      </c>
      <c r="D354" s="22">
        <v>44723</v>
      </c>
      <c r="E354" s="23" t="s">
        <v>24</v>
      </c>
      <c r="F354" s="24">
        <v>170</v>
      </c>
      <c r="G354" s="24">
        <v>175</v>
      </c>
      <c r="H354" s="24">
        <v>174</v>
      </c>
      <c r="I354" s="24">
        <v>162</v>
      </c>
      <c r="J354" s="24" t="s">
        <v>97</v>
      </c>
      <c r="K354" s="24"/>
      <c r="L354" s="25">
        <v>4</v>
      </c>
      <c r="M354" s="25">
        <v>681</v>
      </c>
      <c r="N354" s="26">
        <v>170.25</v>
      </c>
      <c r="O354" s="27">
        <v>5</v>
      </c>
      <c r="P354" s="28">
        <v>175.25</v>
      </c>
    </row>
    <row r="355" spans="1:16" ht="13.05" x14ac:dyDescent="0.3">
      <c r="A355" s="19">
        <v>4</v>
      </c>
      <c r="B355" s="20" t="s">
        <v>30</v>
      </c>
      <c r="C355" s="21" t="s">
        <v>66</v>
      </c>
      <c r="D355" s="22">
        <v>44723</v>
      </c>
      <c r="E355" s="23" t="s">
        <v>24</v>
      </c>
      <c r="F355" s="24">
        <v>160</v>
      </c>
      <c r="G355" s="24">
        <v>167</v>
      </c>
      <c r="H355" s="24">
        <v>164</v>
      </c>
      <c r="I355" s="24">
        <v>164</v>
      </c>
      <c r="J355" s="24"/>
      <c r="K355" s="24"/>
      <c r="L355" s="25">
        <v>4</v>
      </c>
      <c r="M355" s="25">
        <v>655</v>
      </c>
      <c r="N355" s="26">
        <v>163.75</v>
      </c>
      <c r="O355" s="27">
        <v>2</v>
      </c>
      <c r="P355" s="28">
        <v>165.75</v>
      </c>
    </row>
    <row r="356" spans="1:16" ht="13.05" x14ac:dyDescent="0.3">
      <c r="A356" s="36"/>
      <c r="B356" s="37"/>
      <c r="C356" s="36"/>
      <c r="D356" s="36"/>
      <c r="E356" s="38"/>
      <c r="F356" s="39"/>
      <c r="G356" s="39"/>
      <c r="H356" s="39"/>
      <c r="I356" s="39"/>
      <c r="J356" s="39"/>
      <c r="K356" s="39"/>
      <c r="L356" s="40"/>
      <c r="M356" s="38"/>
      <c r="N356" s="41"/>
      <c r="O356" s="36"/>
      <c r="P356" s="42"/>
    </row>
    <row r="357" spans="1:16" ht="28.95" x14ac:dyDescent="0.3">
      <c r="A357" s="9" t="s">
        <v>0</v>
      </c>
      <c r="B357" s="10" t="s">
        <v>1</v>
      </c>
      <c r="C357" s="11" t="s">
        <v>2</v>
      </c>
      <c r="D357" s="9" t="s">
        <v>3</v>
      </c>
      <c r="E357" s="12" t="s">
        <v>4</v>
      </c>
      <c r="F357" s="13" t="s">
        <v>5</v>
      </c>
      <c r="G357" s="13" t="s">
        <v>6</v>
      </c>
      <c r="H357" s="13" t="s">
        <v>7</v>
      </c>
      <c r="I357" s="13" t="s">
        <v>8</v>
      </c>
      <c r="J357" s="13" t="s">
        <v>9</v>
      </c>
      <c r="K357" s="13" t="s">
        <v>10</v>
      </c>
      <c r="L357" s="14" t="s">
        <v>11</v>
      </c>
      <c r="M357" s="15" t="s">
        <v>12</v>
      </c>
      <c r="N357" s="16" t="s">
        <v>13</v>
      </c>
      <c r="O357" s="17" t="s">
        <v>14</v>
      </c>
      <c r="P357" s="18" t="s">
        <v>15</v>
      </c>
    </row>
    <row r="358" spans="1:16" ht="13.05" x14ac:dyDescent="0.3">
      <c r="A358" s="19">
        <v>1</v>
      </c>
      <c r="B358" s="20" t="s">
        <v>16</v>
      </c>
      <c r="C358" s="21" t="s">
        <v>17</v>
      </c>
      <c r="D358" s="22">
        <v>44723</v>
      </c>
      <c r="E358" s="23" t="s">
        <v>37</v>
      </c>
      <c r="F358" s="24">
        <v>186</v>
      </c>
      <c r="G358" s="24">
        <v>188</v>
      </c>
      <c r="H358" s="24">
        <v>187</v>
      </c>
      <c r="I358" s="24">
        <v>184</v>
      </c>
      <c r="J358" s="24"/>
      <c r="K358" s="24"/>
      <c r="L358" s="25">
        <v>4</v>
      </c>
      <c r="M358" s="25">
        <v>745</v>
      </c>
      <c r="N358" s="26">
        <v>186.25</v>
      </c>
      <c r="O358" s="27">
        <v>13</v>
      </c>
      <c r="P358" s="28">
        <v>199.25</v>
      </c>
    </row>
    <row r="359" spans="1:16" ht="13.05" x14ac:dyDescent="0.3">
      <c r="A359" s="19">
        <v>2</v>
      </c>
      <c r="B359" s="20" t="s">
        <v>16</v>
      </c>
      <c r="C359" s="21" t="s">
        <v>18</v>
      </c>
      <c r="D359" s="22">
        <v>44723</v>
      </c>
      <c r="E359" s="23" t="s">
        <v>37</v>
      </c>
      <c r="F359" s="24">
        <v>177</v>
      </c>
      <c r="G359" s="24">
        <v>185</v>
      </c>
      <c r="H359" s="24">
        <v>185</v>
      </c>
      <c r="I359" s="24">
        <v>162</v>
      </c>
      <c r="J359" s="24"/>
      <c r="K359" s="24"/>
      <c r="L359" s="25">
        <v>4</v>
      </c>
      <c r="M359" s="25">
        <v>709</v>
      </c>
      <c r="N359" s="26">
        <v>177.25</v>
      </c>
      <c r="O359" s="27">
        <v>4</v>
      </c>
      <c r="P359" s="28">
        <v>181.25</v>
      </c>
    </row>
    <row r="360" spans="1:16" ht="28.95" x14ac:dyDescent="0.3">
      <c r="A360" s="9" t="s">
        <v>0</v>
      </c>
      <c r="B360" s="10" t="s">
        <v>1</v>
      </c>
      <c r="C360" s="11" t="s">
        <v>2</v>
      </c>
      <c r="D360" s="9" t="s">
        <v>3</v>
      </c>
      <c r="E360" s="12" t="s">
        <v>4</v>
      </c>
      <c r="F360" s="13" t="s">
        <v>5</v>
      </c>
      <c r="G360" s="13" t="s">
        <v>6</v>
      </c>
      <c r="H360" s="13" t="s">
        <v>7</v>
      </c>
      <c r="I360" s="13" t="s">
        <v>8</v>
      </c>
      <c r="J360" s="13" t="s">
        <v>9</v>
      </c>
      <c r="K360" s="13" t="s">
        <v>10</v>
      </c>
      <c r="L360" s="14" t="s">
        <v>11</v>
      </c>
      <c r="M360" s="15" t="s">
        <v>12</v>
      </c>
      <c r="N360" s="16" t="s">
        <v>13</v>
      </c>
      <c r="O360" s="17" t="s">
        <v>14</v>
      </c>
      <c r="P360" s="18" t="s">
        <v>15</v>
      </c>
    </row>
    <row r="361" spans="1:16" ht="13.05" x14ac:dyDescent="0.3">
      <c r="A361" s="19">
        <v>1</v>
      </c>
      <c r="B361" s="20" t="s">
        <v>19</v>
      </c>
      <c r="C361" s="21" t="s">
        <v>42</v>
      </c>
      <c r="D361" s="22">
        <v>44723</v>
      </c>
      <c r="E361" s="23" t="s">
        <v>37</v>
      </c>
      <c r="F361" s="24">
        <v>165</v>
      </c>
      <c r="G361" s="24">
        <v>175</v>
      </c>
      <c r="H361" s="24">
        <v>167</v>
      </c>
      <c r="I361" s="24">
        <v>169</v>
      </c>
      <c r="J361" s="24"/>
      <c r="K361" s="24"/>
      <c r="L361" s="25">
        <v>4</v>
      </c>
      <c r="M361" s="25">
        <v>676</v>
      </c>
      <c r="N361" s="26">
        <v>169</v>
      </c>
      <c r="O361" s="27">
        <v>9</v>
      </c>
      <c r="P361" s="28">
        <v>178</v>
      </c>
    </row>
    <row r="362" spans="1:16" ht="13.05" x14ac:dyDescent="0.3">
      <c r="A362" s="19">
        <v>2</v>
      </c>
      <c r="B362" s="20" t="s">
        <v>19</v>
      </c>
      <c r="C362" s="21" t="s">
        <v>98</v>
      </c>
      <c r="D362" s="22">
        <v>44723</v>
      </c>
      <c r="E362" s="23" t="s">
        <v>37</v>
      </c>
      <c r="F362" s="24">
        <v>173</v>
      </c>
      <c r="G362" s="24">
        <v>164</v>
      </c>
      <c r="H362" s="24">
        <v>172</v>
      </c>
      <c r="I362" s="24">
        <v>163</v>
      </c>
      <c r="J362" s="24"/>
      <c r="K362" s="24"/>
      <c r="L362" s="25">
        <v>4</v>
      </c>
      <c r="M362" s="25">
        <v>672</v>
      </c>
      <c r="N362" s="26">
        <v>168</v>
      </c>
      <c r="O362" s="27">
        <v>8</v>
      </c>
      <c r="P362" s="28">
        <v>176</v>
      </c>
    </row>
    <row r="363" spans="1:16" ht="14.55" x14ac:dyDescent="0.3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43"/>
    </row>
    <row r="364" spans="1:16" ht="28.95" x14ac:dyDescent="0.3">
      <c r="A364" s="9" t="s">
        <v>0</v>
      </c>
      <c r="B364" s="10" t="s">
        <v>1</v>
      </c>
      <c r="C364" s="11" t="s">
        <v>2</v>
      </c>
      <c r="D364" s="9" t="s">
        <v>3</v>
      </c>
      <c r="E364" s="12" t="s">
        <v>4</v>
      </c>
      <c r="F364" s="13" t="s">
        <v>5</v>
      </c>
      <c r="G364" s="13" t="s">
        <v>6</v>
      </c>
      <c r="H364" s="13" t="s">
        <v>7</v>
      </c>
      <c r="I364" s="13" t="s">
        <v>8</v>
      </c>
      <c r="J364" s="13" t="s">
        <v>9</v>
      </c>
      <c r="K364" s="13" t="s">
        <v>10</v>
      </c>
      <c r="L364" s="14" t="s">
        <v>11</v>
      </c>
      <c r="M364" s="15" t="s">
        <v>12</v>
      </c>
      <c r="N364" s="16" t="s">
        <v>13</v>
      </c>
      <c r="O364" s="17" t="s">
        <v>14</v>
      </c>
      <c r="P364" s="18" t="s">
        <v>15</v>
      </c>
    </row>
    <row r="365" spans="1:16" ht="13.05" x14ac:dyDescent="0.3">
      <c r="A365" s="19">
        <v>1</v>
      </c>
      <c r="B365" s="20" t="s">
        <v>22</v>
      </c>
      <c r="C365" s="21" t="s">
        <v>33</v>
      </c>
      <c r="D365" s="22">
        <v>44737</v>
      </c>
      <c r="E365" s="23" t="s">
        <v>24</v>
      </c>
      <c r="F365" s="24">
        <v>189</v>
      </c>
      <c r="G365" s="24">
        <v>195</v>
      </c>
      <c r="H365" s="24">
        <v>185</v>
      </c>
      <c r="I365" s="24">
        <v>186</v>
      </c>
      <c r="J365" s="24"/>
      <c r="K365" s="24"/>
      <c r="L365" s="25">
        <v>4</v>
      </c>
      <c r="M365" s="25">
        <v>755</v>
      </c>
      <c r="N365" s="26">
        <v>188.75</v>
      </c>
      <c r="O365" s="27">
        <v>13</v>
      </c>
      <c r="P365" s="28">
        <v>201.75</v>
      </c>
    </row>
    <row r="366" spans="1:16" ht="13.05" x14ac:dyDescent="0.3">
      <c r="A366" s="19">
        <v>2</v>
      </c>
      <c r="B366" s="20" t="s">
        <v>22</v>
      </c>
      <c r="C366" s="21" t="s">
        <v>34</v>
      </c>
      <c r="D366" s="22">
        <v>44737</v>
      </c>
      <c r="E366" s="23" t="s">
        <v>24</v>
      </c>
      <c r="F366" s="24">
        <v>187</v>
      </c>
      <c r="G366" s="24">
        <v>185</v>
      </c>
      <c r="H366" s="24">
        <v>179</v>
      </c>
      <c r="I366" s="24">
        <v>172</v>
      </c>
      <c r="J366" s="24"/>
      <c r="K366" s="24"/>
      <c r="L366" s="25">
        <v>4</v>
      </c>
      <c r="M366" s="25">
        <v>723</v>
      </c>
      <c r="N366" s="26">
        <v>180.75</v>
      </c>
      <c r="O366" s="27">
        <v>4</v>
      </c>
      <c r="P366" s="28">
        <v>184.75</v>
      </c>
    </row>
    <row r="367" spans="1:16" ht="13.05" x14ac:dyDescent="0.3">
      <c r="A367" s="19">
        <v>3</v>
      </c>
      <c r="B367" s="20" t="s">
        <v>22</v>
      </c>
      <c r="C367" s="21" t="s">
        <v>85</v>
      </c>
      <c r="D367" s="22">
        <v>44737</v>
      </c>
      <c r="E367" s="23" t="s">
        <v>24</v>
      </c>
      <c r="F367" s="24">
        <v>184</v>
      </c>
      <c r="G367" s="24">
        <v>183</v>
      </c>
      <c r="H367" s="24">
        <v>177</v>
      </c>
      <c r="I367" s="24">
        <v>166</v>
      </c>
      <c r="J367" s="24"/>
      <c r="K367" s="24"/>
      <c r="L367" s="25">
        <v>4</v>
      </c>
      <c r="M367" s="25">
        <v>710</v>
      </c>
      <c r="N367" s="26">
        <v>177.5</v>
      </c>
      <c r="O367" s="27">
        <v>3</v>
      </c>
      <c r="P367" s="28">
        <v>180.5</v>
      </c>
    </row>
    <row r="368" spans="1:16" ht="28.95" x14ac:dyDescent="0.3">
      <c r="A368" s="9" t="s">
        <v>0</v>
      </c>
      <c r="B368" s="10" t="s">
        <v>1</v>
      </c>
      <c r="C368" s="11" t="s">
        <v>2</v>
      </c>
      <c r="D368" s="9" t="s">
        <v>3</v>
      </c>
      <c r="E368" s="12" t="s">
        <v>4</v>
      </c>
      <c r="F368" s="13" t="s">
        <v>5</v>
      </c>
      <c r="G368" s="13" t="s">
        <v>6</v>
      </c>
      <c r="H368" s="13" t="s">
        <v>7</v>
      </c>
      <c r="I368" s="13" t="s">
        <v>8</v>
      </c>
      <c r="J368" s="13" t="s">
        <v>9</v>
      </c>
      <c r="K368" s="13" t="s">
        <v>10</v>
      </c>
      <c r="L368" s="14" t="s">
        <v>11</v>
      </c>
      <c r="M368" s="15" t="s">
        <v>12</v>
      </c>
      <c r="N368" s="16" t="s">
        <v>13</v>
      </c>
      <c r="O368" s="17" t="s">
        <v>14</v>
      </c>
      <c r="P368" s="18" t="s">
        <v>15</v>
      </c>
    </row>
    <row r="369" spans="1:16" ht="13.05" x14ac:dyDescent="0.3">
      <c r="A369" s="19">
        <v>1</v>
      </c>
      <c r="B369" s="20" t="s">
        <v>16</v>
      </c>
      <c r="C369" s="21" t="s">
        <v>58</v>
      </c>
      <c r="D369" s="22">
        <v>44737</v>
      </c>
      <c r="E369" s="23" t="s">
        <v>24</v>
      </c>
      <c r="F369" s="24">
        <v>190</v>
      </c>
      <c r="G369" s="24">
        <v>189</v>
      </c>
      <c r="H369" s="24">
        <v>193</v>
      </c>
      <c r="I369" s="24">
        <v>186</v>
      </c>
      <c r="J369" s="24"/>
      <c r="K369" s="24"/>
      <c r="L369" s="25">
        <v>4</v>
      </c>
      <c r="M369" s="25">
        <v>758</v>
      </c>
      <c r="N369" s="26">
        <v>189.5</v>
      </c>
      <c r="O369" s="27">
        <v>13</v>
      </c>
      <c r="P369" s="28">
        <v>202.5</v>
      </c>
    </row>
    <row r="370" spans="1:16" ht="13.05" x14ac:dyDescent="0.3">
      <c r="A370" s="19">
        <v>2</v>
      </c>
      <c r="B370" s="20" t="s">
        <v>16</v>
      </c>
      <c r="C370" s="21" t="s">
        <v>25</v>
      </c>
      <c r="D370" s="22">
        <v>44737</v>
      </c>
      <c r="E370" s="23" t="s">
        <v>24</v>
      </c>
      <c r="F370" s="24">
        <v>181</v>
      </c>
      <c r="G370" s="24">
        <v>182</v>
      </c>
      <c r="H370" s="24">
        <v>183</v>
      </c>
      <c r="I370" s="24">
        <v>185</v>
      </c>
      <c r="J370" s="24"/>
      <c r="K370" s="24"/>
      <c r="L370" s="25">
        <v>4</v>
      </c>
      <c r="M370" s="25">
        <v>731</v>
      </c>
      <c r="N370" s="26">
        <v>182.75</v>
      </c>
      <c r="O370" s="27">
        <v>4</v>
      </c>
      <c r="P370" s="28">
        <v>186.75</v>
      </c>
    </row>
    <row r="371" spans="1:16" ht="13.05" x14ac:dyDescent="0.3">
      <c r="A371" s="19">
        <v>3</v>
      </c>
      <c r="B371" s="20" t="s">
        <v>16</v>
      </c>
      <c r="C371" s="21" t="s">
        <v>26</v>
      </c>
      <c r="D371" s="22">
        <v>44737</v>
      </c>
      <c r="E371" s="23" t="s">
        <v>24</v>
      </c>
      <c r="F371" s="24">
        <v>174</v>
      </c>
      <c r="G371" s="24">
        <v>178</v>
      </c>
      <c r="H371" s="24">
        <v>176</v>
      </c>
      <c r="I371" s="24">
        <v>168.001</v>
      </c>
      <c r="J371" s="24"/>
      <c r="K371" s="24"/>
      <c r="L371" s="25">
        <v>4</v>
      </c>
      <c r="M371" s="25">
        <v>696.00099999999998</v>
      </c>
      <c r="N371" s="26">
        <v>174.00024999999999</v>
      </c>
      <c r="O371" s="27">
        <v>3</v>
      </c>
      <c r="P371" s="28">
        <v>177.00024999999999</v>
      </c>
    </row>
    <row r="372" spans="1:16" ht="13.05" x14ac:dyDescent="0.3">
      <c r="A372" s="19">
        <v>4</v>
      </c>
      <c r="B372" s="20" t="s">
        <v>16</v>
      </c>
      <c r="C372" s="21" t="s">
        <v>60</v>
      </c>
      <c r="D372" s="22">
        <v>44737</v>
      </c>
      <c r="E372" s="23" t="s">
        <v>24</v>
      </c>
      <c r="F372" s="24">
        <v>167</v>
      </c>
      <c r="G372" s="24">
        <v>166</v>
      </c>
      <c r="H372" s="24">
        <v>165</v>
      </c>
      <c r="I372" s="24">
        <v>168</v>
      </c>
      <c r="J372" s="24"/>
      <c r="K372" s="24"/>
      <c r="L372" s="25">
        <v>4</v>
      </c>
      <c r="M372" s="25">
        <v>666</v>
      </c>
      <c r="N372" s="26">
        <v>166.5</v>
      </c>
      <c r="O372" s="27">
        <v>2</v>
      </c>
      <c r="P372" s="28">
        <v>168.5</v>
      </c>
    </row>
    <row r="373" spans="1:16" ht="28.95" x14ac:dyDescent="0.3">
      <c r="A373" s="9" t="s">
        <v>0</v>
      </c>
      <c r="B373" s="10" t="s">
        <v>1</v>
      </c>
      <c r="C373" s="11" t="s">
        <v>2</v>
      </c>
      <c r="D373" s="9" t="s">
        <v>3</v>
      </c>
      <c r="E373" s="12" t="s">
        <v>4</v>
      </c>
      <c r="F373" s="13" t="s">
        <v>5</v>
      </c>
      <c r="G373" s="13" t="s">
        <v>6</v>
      </c>
      <c r="H373" s="13" t="s">
        <v>7</v>
      </c>
      <c r="I373" s="13" t="s">
        <v>8</v>
      </c>
      <c r="J373" s="13" t="s">
        <v>9</v>
      </c>
      <c r="K373" s="13" t="s">
        <v>10</v>
      </c>
      <c r="L373" s="14" t="s">
        <v>11</v>
      </c>
      <c r="M373" s="15" t="s">
        <v>12</v>
      </c>
      <c r="N373" s="16" t="s">
        <v>13</v>
      </c>
      <c r="O373" s="17" t="s">
        <v>14</v>
      </c>
      <c r="P373" s="18" t="s">
        <v>15</v>
      </c>
    </row>
    <row r="374" spans="1:16" ht="13.05" x14ac:dyDescent="0.3">
      <c r="A374" s="19">
        <v>1</v>
      </c>
      <c r="B374" s="20" t="s">
        <v>19</v>
      </c>
      <c r="C374" s="21" t="s">
        <v>28</v>
      </c>
      <c r="D374" s="22">
        <v>44737</v>
      </c>
      <c r="E374" s="23" t="s">
        <v>24</v>
      </c>
      <c r="F374" s="24">
        <v>194</v>
      </c>
      <c r="G374" s="24">
        <v>186</v>
      </c>
      <c r="H374" s="24">
        <v>187.001</v>
      </c>
      <c r="I374" s="24">
        <v>184</v>
      </c>
      <c r="J374" s="24"/>
      <c r="K374" s="24"/>
      <c r="L374" s="25">
        <v>4</v>
      </c>
      <c r="M374" s="25">
        <v>751.00099999999998</v>
      </c>
      <c r="N374" s="26">
        <v>187.75024999999999</v>
      </c>
      <c r="O374" s="27">
        <v>9</v>
      </c>
      <c r="P374" s="28">
        <v>196.75024999999999</v>
      </c>
    </row>
    <row r="375" spans="1:16" ht="13.05" x14ac:dyDescent="0.3">
      <c r="A375" s="19">
        <v>2</v>
      </c>
      <c r="B375" s="20" t="s">
        <v>19</v>
      </c>
      <c r="C375" s="21" t="s">
        <v>29</v>
      </c>
      <c r="D375" s="22">
        <v>44737</v>
      </c>
      <c r="E375" s="23" t="s">
        <v>24</v>
      </c>
      <c r="F375" s="24">
        <v>187</v>
      </c>
      <c r="G375" s="24">
        <v>188</v>
      </c>
      <c r="H375" s="24">
        <v>187</v>
      </c>
      <c r="I375" s="24">
        <v>187</v>
      </c>
      <c r="J375" s="24"/>
      <c r="K375" s="24"/>
      <c r="L375" s="25">
        <v>4</v>
      </c>
      <c r="M375" s="25">
        <v>749</v>
      </c>
      <c r="N375" s="26">
        <v>187.25</v>
      </c>
      <c r="O375" s="27">
        <v>6</v>
      </c>
      <c r="P375" s="28">
        <v>193.25</v>
      </c>
    </row>
    <row r="376" spans="1:16" ht="13.05" x14ac:dyDescent="0.3">
      <c r="A376" s="19">
        <v>3</v>
      </c>
      <c r="B376" s="20" t="s">
        <v>19</v>
      </c>
      <c r="C376" s="21" t="s">
        <v>55</v>
      </c>
      <c r="D376" s="22">
        <v>44737</v>
      </c>
      <c r="E376" s="23" t="s">
        <v>24</v>
      </c>
      <c r="F376" s="24">
        <v>185</v>
      </c>
      <c r="G376" s="24">
        <v>176</v>
      </c>
      <c r="H376" s="24">
        <v>185</v>
      </c>
      <c r="I376" s="24">
        <v>190</v>
      </c>
      <c r="J376" s="24"/>
      <c r="K376" s="24"/>
      <c r="L376" s="25">
        <v>4</v>
      </c>
      <c r="M376" s="25">
        <v>736</v>
      </c>
      <c r="N376" s="26">
        <v>184</v>
      </c>
      <c r="O376" s="27">
        <v>5</v>
      </c>
      <c r="P376" s="28">
        <v>189</v>
      </c>
    </row>
    <row r="377" spans="1:16" ht="28.95" x14ac:dyDescent="0.3">
      <c r="A377" s="9" t="s">
        <v>0</v>
      </c>
      <c r="B377" s="10" t="s">
        <v>1</v>
      </c>
      <c r="C377" s="11" t="s">
        <v>2</v>
      </c>
      <c r="D377" s="9" t="s">
        <v>3</v>
      </c>
      <c r="E377" s="12" t="s">
        <v>4</v>
      </c>
      <c r="F377" s="13" t="s">
        <v>5</v>
      </c>
      <c r="G377" s="13" t="s">
        <v>6</v>
      </c>
      <c r="H377" s="13" t="s">
        <v>7</v>
      </c>
      <c r="I377" s="13" t="s">
        <v>8</v>
      </c>
      <c r="J377" s="13" t="s">
        <v>9</v>
      </c>
      <c r="K377" s="13" t="s">
        <v>10</v>
      </c>
      <c r="L377" s="14" t="s">
        <v>11</v>
      </c>
      <c r="M377" s="15" t="s">
        <v>12</v>
      </c>
      <c r="N377" s="16" t="s">
        <v>13</v>
      </c>
      <c r="O377" s="17" t="s">
        <v>14</v>
      </c>
      <c r="P377" s="18" t="s">
        <v>15</v>
      </c>
    </row>
    <row r="378" spans="1:16" ht="13.05" x14ac:dyDescent="0.3">
      <c r="A378" s="19">
        <v>1</v>
      </c>
      <c r="B378" s="20" t="s">
        <v>30</v>
      </c>
      <c r="C378" s="21" t="s">
        <v>62</v>
      </c>
      <c r="D378" s="22">
        <v>44737</v>
      </c>
      <c r="E378" s="23" t="s">
        <v>24</v>
      </c>
      <c r="F378" s="24">
        <v>184</v>
      </c>
      <c r="G378" s="24">
        <v>187</v>
      </c>
      <c r="H378" s="24">
        <v>188</v>
      </c>
      <c r="I378" s="24">
        <v>190</v>
      </c>
      <c r="J378" s="24"/>
      <c r="K378" s="24"/>
      <c r="L378" s="25">
        <v>4</v>
      </c>
      <c r="M378" s="25">
        <v>749</v>
      </c>
      <c r="N378" s="26">
        <v>187.25</v>
      </c>
      <c r="O378" s="27">
        <v>13</v>
      </c>
      <c r="P378" s="28">
        <v>200.25</v>
      </c>
    </row>
    <row r="379" spans="1:16" ht="13.05" x14ac:dyDescent="0.3">
      <c r="A379" s="19">
        <v>2</v>
      </c>
      <c r="B379" s="20" t="s">
        <v>30</v>
      </c>
      <c r="C379" s="21" t="s">
        <v>31</v>
      </c>
      <c r="D379" s="22">
        <v>44737</v>
      </c>
      <c r="E379" s="23" t="s">
        <v>24</v>
      </c>
      <c r="F379" s="24">
        <v>176</v>
      </c>
      <c r="G379" s="24">
        <v>184</v>
      </c>
      <c r="H379" s="24">
        <v>183</v>
      </c>
      <c r="I379" s="24">
        <v>175</v>
      </c>
      <c r="J379" s="24"/>
      <c r="K379" s="24"/>
      <c r="L379" s="25">
        <v>4</v>
      </c>
      <c r="M379" s="25">
        <v>718</v>
      </c>
      <c r="N379" s="26">
        <v>179.5</v>
      </c>
      <c r="O379" s="27">
        <v>4</v>
      </c>
      <c r="P379" s="28">
        <v>183.5</v>
      </c>
    </row>
    <row r="380" spans="1:16" ht="13.05" x14ac:dyDescent="0.3">
      <c r="A380" s="19">
        <v>3</v>
      </c>
      <c r="B380" s="20" t="s">
        <v>30</v>
      </c>
      <c r="C380" s="21" t="s">
        <v>32</v>
      </c>
      <c r="D380" s="22">
        <v>44737</v>
      </c>
      <c r="E380" s="23" t="s">
        <v>24</v>
      </c>
      <c r="F380" s="24">
        <v>180</v>
      </c>
      <c r="G380" s="24">
        <v>174</v>
      </c>
      <c r="H380" s="24">
        <v>182</v>
      </c>
      <c r="I380" s="24">
        <v>179</v>
      </c>
      <c r="J380" s="24"/>
      <c r="K380" s="24"/>
      <c r="L380" s="25">
        <v>4</v>
      </c>
      <c r="M380" s="25">
        <v>715</v>
      </c>
      <c r="N380" s="26">
        <v>178.75</v>
      </c>
      <c r="O380" s="27">
        <v>3</v>
      </c>
      <c r="P380" s="28">
        <v>181.75</v>
      </c>
    </row>
    <row r="381" spans="1:16" ht="13.05" x14ac:dyDescent="0.3">
      <c r="A381" s="19">
        <v>4</v>
      </c>
      <c r="B381" s="20" t="s">
        <v>30</v>
      </c>
      <c r="C381" s="21" t="s">
        <v>66</v>
      </c>
      <c r="D381" s="22">
        <v>44737</v>
      </c>
      <c r="E381" s="23" t="s">
        <v>24</v>
      </c>
      <c r="F381" s="24">
        <v>162</v>
      </c>
      <c r="G381" s="24">
        <v>159</v>
      </c>
      <c r="H381" s="24">
        <v>166</v>
      </c>
      <c r="I381" s="24">
        <v>165</v>
      </c>
      <c r="J381" s="24"/>
      <c r="K381" s="24"/>
      <c r="L381" s="25">
        <v>4</v>
      </c>
      <c r="M381" s="25">
        <v>652</v>
      </c>
      <c r="N381" s="26">
        <v>163</v>
      </c>
      <c r="O381" s="27">
        <v>2</v>
      </c>
      <c r="P381" s="28">
        <v>165</v>
      </c>
    </row>
    <row r="382" spans="1:16" ht="13.05" x14ac:dyDescent="0.3">
      <c r="A382" s="37"/>
      <c r="B382" s="36"/>
      <c r="C382" s="36"/>
      <c r="D382" s="38"/>
      <c r="E382" s="39"/>
      <c r="F382" s="39"/>
      <c r="G382" s="39"/>
      <c r="H382" s="39"/>
      <c r="I382" s="39"/>
      <c r="J382" s="39"/>
      <c r="K382" s="40"/>
      <c r="L382" s="38"/>
      <c r="M382" s="41"/>
      <c r="N382" s="36"/>
      <c r="O382" s="42"/>
      <c r="P382" s="84"/>
    </row>
    <row r="383" spans="1:16" ht="28.95" x14ac:dyDescent="0.3">
      <c r="A383" s="9" t="s">
        <v>0</v>
      </c>
      <c r="B383" s="10" t="s">
        <v>1</v>
      </c>
      <c r="C383" s="11" t="s">
        <v>2</v>
      </c>
      <c r="D383" s="9" t="s">
        <v>3</v>
      </c>
      <c r="E383" s="12" t="s">
        <v>4</v>
      </c>
      <c r="F383" s="13" t="s">
        <v>5</v>
      </c>
      <c r="G383" s="13" t="s">
        <v>6</v>
      </c>
      <c r="H383" s="13" t="s">
        <v>7</v>
      </c>
      <c r="I383" s="13" t="s">
        <v>8</v>
      </c>
      <c r="J383" s="13" t="s">
        <v>9</v>
      </c>
      <c r="K383" s="13" t="s">
        <v>10</v>
      </c>
      <c r="L383" s="14" t="s">
        <v>11</v>
      </c>
      <c r="M383" s="15" t="s">
        <v>12</v>
      </c>
      <c r="N383" s="16" t="s">
        <v>13</v>
      </c>
      <c r="O383" s="17" t="s">
        <v>14</v>
      </c>
      <c r="P383" s="18" t="s">
        <v>15</v>
      </c>
    </row>
    <row r="384" spans="1:16" ht="13.05" x14ac:dyDescent="0.3">
      <c r="A384" s="19">
        <v>1</v>
      </c>
      <c r="B384" s="20" t="s">
        <v>22</v>
      </c>
      <c r="C384" s="21" t="s">
        <v>33</v>
      </c>
      <c r="D384" s="22">
        <v>44731</v>
      </c>
      <c r="E384" s="23" t="s">
        <v>24</v>
      </c>
      <c r="F384" s="24">
        <v>192</v>
      </c>
      <c r="G384" s="24">
        <v>193</v>
      </c>
      <c r="H384" s="24">
        <v>185</v>
      </c>
      <c r="I384" s="24">
        <v>188</v>
      </c>
      <c r="J384" s="24">
        <v>190</v>
      </c>
      <c r="K384" s="24">
        <v>196</v>
      </c>
      <c r="L384" s="25">
        <v>6</v>
      </c>
      <c r="M384" s="25">
        <v>1144</v>
      </c>
      <c r="N384" s="26">
        <v>190.66666666666666</v>
      </c>
      <c r="O384" s="27">
        <v>10</v>
      </c>
      <c r="P384" s="28">
        <v>200.66666666666666</v>
      </c>
    </row>
    <row r="385" spans="1:16" ht="28.95" x14ac:dyDescent="0.3">
      <c r="A385" s="9" t="s">
        <v>0</v>
      </c>
      <c r="B385" s="10" t="s">
        <v>1</v>
      </c>
      <c r="C385" s="11" t="s">
        <v>2</v>
      </c>
      <c r="D385" s="9" t="s">
        <v>3</v>
      </c>
      <c r="E385" s="12" t="s">
        <v>4</v>
      </c>
      <c r="F385" s="13" t="s">
        <v>5</v>
      </c>
      <c r="G385" s="13" t="s">
        <v>6</v>
      </c>
      <c r="H385" s="13" t="s">
        <v>7</v>
      </c>
      <c r="I385" s="13" t="s">
        <v>8</v>
      </c>
      <c r="J385" s="13" t="s">
        <v>9</v>
      </c>
      <c r="K385" s="13" t="s">
        <v>10</v>
      </c>
      <c r="L385" s="14" t="s">
        <v>11</v>
      </c>
      <c r="M385" s="15" t="s">
        <v>12</v>
      </c>
      <c r="N385" s="16" t="s">
        <v>13</v>
      </c>
      <c r="O385" s="17" t="s">
        <v>14</v>
      </c>
      <c r="P385" s="18" t="s">
        <v>15</v>
      </c>
    </row>
    <row r="386" spans="1:16" ht="13.05" x14ac:dyDescent="0.3">
      <c r="A386" s="19">
        <v>1</v>
      </c>
      <c r="B386" s="20" t="s">
        <v>16</v>
      </c>
      <c r="C386" s="21" t="s">
        <v>58</v>
      </c>
      <c r="D386" s="22">
        <v>44731</v>
      </c>
      <c r="E386" s="23" t="s">
        <v>24</v>
      </c>
      <c r="F386" s="24">
        <v>185</v>
      </c>
      <c r="G386" s="24">
        <v>189</v>
      </c>
      <c r="H386" s="24">
        <v>190</v>
      </c>
      <c r="I386" s="24">
        <v>190</v>
      </c>
      <c r="J386" s="24">
        <v>195</v>
      </c>
      <c r="K386" s="24">
        <v>187</v>
      </c>
      <c r="L386" s="25">
        <v>6</v>
      </c>
      <c r="M386" s="25">
        <v>1136</v>
      </c>
      <c r="N386" s="26">
        <v>189.33333333333334</v>
      </c>
      <c r="O386" s="27">
        <v>26</v>
      </c>
      <c r="P386" s="28">
        <v>215.33333333333334</v>
      </c>
    </row>
    <row r="387" spans="1:16" ht="13.05" x14ac:dyDescent="0.3">
      <c r="A387" s="19">
        <v>2</v>
      </c>
      <c r="B387" s="20" t="s">
        <v>16</v>
      </c>
      <c r="C387" s="21" t="s">
        <v>25</v>
      </c>
      <c r="D387" s="22">
        <v>44731</v>
      </c>
      <c r="E387" s="23" t="s">
        <v>24</v>
      </c>
      <c r="F387" s="24">
        <v>190</v>
      </c>
      <c r="G387" s="24">
        <v>184</v>
      </c>
      <c r="H387" s="24">
        <v>190.001</v>
      </c>
      <c r="I387" s="24">
        <v>188</v>
      </c>
      <c r="J387" s="24">
        <v>185</v>
      </c>
      <c r="K387" s="24">
        <v>181</v>
      </c>
      <c r="L387" s="25">
        <v>6</v>
      </c>
      <c r="M387" s="25">
        <v>1118.001</v>
      </c>
      <c r="N387" s="26">
        <v>186.33349999999999</v>
      </c>
      <c r="O387" s="27">
        <v>16</v>
      </c>
      <c r="P387" s="28">
        <v>202.33349999999999</v>
      </c>
    </row>
    <row r="388" spans="1:16" ht="13.05" x14ac:dyDescent="0.3">
      <c r="A388" s="19">
        <v>3</v>
      </c>
      <c r="B388" s="20" t="s">
        <v>16</v>
      </c>
      <c r="C388" s="21" t="s">
        <v>26</v>
      </c>
      <c r="D388" s="22">
        <v>44731</v>
      </c>
      <c r="E388" s="23" t="s">
        <v>24</v>
      </c>
      <c r="F388" s="24">
        <v>178</v>
      </c>
      <c r="G388" s="24">
        <v>174</v>
      </c>
      <c r="H388" s="24">
        <v>176</v>
      </c>
      <c r="I388" s="24">
        <v>179</v>
      </c>
      <c r="J388" s="24">
        <v>173</v>
      </c>
      <c r="K388" s="24">
        <v>179</v>
      </c>
      <c r="L388" s="25">
        <v>6</v>
      </c>
      <c r="M388" s="25">
        <v>1059</v>
      </c>
      <c r="N388" s="26">
        <v>176.5</v>
      </c>
      <c r="O388" s="27">
        <v>6</v>
      </c>
      <c r="P388" s="28">
        <v>182.5</v>
      </c>
    </row>
    <row r="389" spans="1:16" ht="28.95" x14ac:dyDescent="0.3">
      <c r="A389" s="9" t="s">
        <v>0</v>
      </c>
      <c r="B389" s="10" t="s">
        <v>1</v>
      </c>
      <c r="C389" s="11" t="s">
        <v>2</v>
      </c>
      <c r="D389" s="9" t="s">
        <v>3</v>
      </c>
      <c r="E389" s="12" t="s">
        <v>4</v>
      </c>
      <c r="F389" s="13" t="s">
        <v>5</v>
      </c>
      <c r="G389" s="13" t="s">
        <v>6</v>
      </c>
      <c r="H389" s="13" t="s">
        <v>7</v>
      </c>
      <c r="I389" s="13" t="s">
        <v>8</v>
      </c>
      <c r="J389" s="13" t="s">
        <v>9</v>
      </c>
      <c r="K389" s="13" t="s">
        <v>10</v>
      </c>
      <c r="L389" s="14" t="s">
        <v>11</v>
      </c>
      <c r="M389" s="15" t="s">
        <v>12</v>
      </c>
      <c r="N389" s="16" t="s">
        <v>13</v>
      </c>
      <c r="O389" s="17" t="s">
        <v>14</v>
      </c>
      <c r="P389" s="18" t="s">
        <v>15</v>
      </c>
    </row>
    <row r="390" spans="1:16" ht="13.05" x14ac:dyDescent="0.3">
      <c r="A390" s="19">
        <v>1</v>
      </c>
      <c r="B390" s="20" t="s">
        <v>19</v>
      </c>
      <c r="C390" s="21" t="s">
        <v>29</v>
      </c>
      <c r="D390" s="22">
        <v>44731</v>
      </c>
      <c r="E390" s="23" t="s">
        <v>24</v>
      </c>
      <c r="F390" s="24">
        <v>187</v>
      </c>
      <c r="G390" s="24">
        <v>191</v>
      </c>
      <c r="H390" s="24">
        <v>189</v>
      </c>
      <c r="I390" s="24">
        <v>189</v>
      </c>
      <c r="J390" s="24">
        <v>191</v>
      </c>
      <c r="K390" s="24">
        <v>188</v>
      </c>
      <c r="L390" s="25">
        <v>6</v>
      </c>
      <c r="M390" s="25">
        <v>1135</v>
      </c>
      <c r="N390" s="26">
        <v>189.16666666666666</v>
      </c>
      <c r="O390" s="27">
        <v>22</v>
      </c>
      <c r="P390" s="28">
        <v>211.16666666666666</v>
      </c>
    </row>
    <row r="391" spans="1:16" ht="13.05" x14ac:dyDescent="0.3">
      <c r="A391" s="19">
        <v>2</v>
      </c>
      <c r="B391" s="20" t="s">
        <v>19</v>
      </c>
      <c r="C391" s="21" t="s">
        <v>55</v>
      </c>
      <c r="D391" s="22">
        <v>44731</v>
      </c>
      <c r="E391" s="23" t="s">
        <v>24</v>
      </c>
      <c r="F391" s="24">
        <v>183</v>
      </c>
      <c r="G391" s="24">
        <v>188</v>
      </c>
      <c r="H391" s="24">
        <v>190</v>
      </c>
      <c r="I391" s="24">
        <v>188</v>
      </c>
      <c r="J391" s="24">
        <v>192</v>
      </c>
      <c r="K391" s="24">
        <v>192</v>
      </c>
      <c r="L391" s="25">
        <v>6</v>
      </c>
      <c r="M391" s="25">
        <v>1133</v>
      </c>
      <c r="N391" s="26">
        <v>188.83333333333334</v>
      </c>
      <c r="O391" s="27">
        <v>20</v>
      </c>
      <c r="P391" s="28">
        <v>208.83333333333334</v>
      </c>
    </row>
    <row r="392" spans="1:16" ht="13.05" x14ac:dyDescent="0.3">
      <c r="A392" s="19">
        <v>3</v>
      </c>
      <c r="B392" s="20" t="s">
        <v>19</v>
      </c>
      <c r="C392" s="21" t="s">
        <v>28</v>
      </c>
      <c r="D392" s="22">
        <v>44731</v>
      </c>
      <c r="E392" s="23" t="s">
        <v>24</v>
      </c>
      <c r="F392" s="24">
        <v>178</v>
      </c>
      <c r="G392" s="24">
        <v>183</v>
      </c>
      <c r="H392" s="24">
        <v>184</v>
      </c>
      <c r="I392" s="24">
        <v>183</v>
      </c>
      <c r="J392" s="24">
        <v>185</v>
      </c>
      <c r="K392" s="24">
        <v>183</v>
      </c>
      <c r="L392" s="25">
        <v>6</v>
      </c>
      <c r="M392" s="25">
        <v>1096</v>
      </c>
      <c r="N392" s="26">
        <v>182.66666666666666</v>
      </c>
      <c r="O392" s="27">
        <v>6</v>
      </c>
      <c r="P392" s="28">
        <v>188.66666666666666</v>
      </c>
    </row>
    <row r="393" spans="1:16" ht="28.95" x14ac:dyDescent="0.3">
      <c r="A393" s="9" t="s">
        <v>0</v>
      </c>
      <c r="B393" s="10" t="s">
        <v>1</v>
      </c>
      <c r="C393" s="11" t="s">
        <v>2</v>
      </c>
      <c r="D393" s="9" t="s">
        <v>3</v>
      </c>
      <c r="E393" s="12" t="s">
        <v>4</v>
      </c>
      <c r="F393" s="13" t="s">
        <v>5</v>
      </c>
      <c r="G393" s="13" t="s">
        <v>6</v>
      </c>
      <c r="H393" s="13" t="s">
        <v>7</v>
      </c>
      <c r="I393" s="13" t="s">
        <v>8</v>
      </c>
      <c r="J393" s="13" t="s">
        <v>9</v>
      </c>
      <c r="K393" s="13" t="s">
        <v>10</v>
      </c>
      <c r="L393" s="14" t="s">
        <v>11</v>
      </c>
      <c r="M393" s="15" t="s">
        <v>12</v>
      </c>
      <c r="N393" s="16" t="s">
        <v>13</v>
      </c>
      <c r="O393" s="17" t="s">
        <v>14</v>
      </c>
      <c r="P393" s="18" t="s">
        <v>15</v>
      </c>
    </row>
    <row r="394" spans="1:16" ht="13.05" x14ac:dyDescent="0.3">
      <c r="A394" s="19">
        <v>1</v>
      </c>
      <c r="B394" s="20" t="s">
        <v>30</v>
      </c>
      <c r="C394" s="21" t="s">
        <v>63</v>
      </c>
      <c r="D394" s="22">
        <v>44731</v>
      </c>
      <c r="E394" s="23" t="s">
        <v>24</v>
      </c>
      <c r="F394" s="24">
        <v>180</v>
      </c>
      <c r="G394" s="24">
        <v>186</v>
      </c>
      <c r="H394" s="24">
        <v>181</v>
      </c>
      <c r="I394" s="24">
        <v>175</v>
      </c>
      <c r="J394" s="24">
        <v>184</v>
      </c>
      <c r="K394" s="24">
        <v>182</v>
      </c>
      <c r="L394" s="25">
        <v>6</v>
      </c>
      <c r="M394" s="25">
        <v>1088</v>
      </c>
      <c r="N394" s="26">
        <v>181.33333333333334</v>
      </c>
      <c r="O394" s="27">
        <v>26</v>
      </c>
      <c r="P394" s="28">
        <v>207.33333333333334</v>
      </c>
    </row>
    <row r="395" spans="1:16" ht="13.05" x14ac:dyDescent="0.3">
      <c r="A395" s="19">
        <v>2</v>
      </c>
      <c r="B395" s="20" t="s">
        <v>30</v>
      </c>
      <c r="C395" s="21" t="s">
        <v>62</v>
      </c>
      <c r="D395" s="22">
        <v>44731</v>
      </c>
      <c r="E395" s="23" t="s">
        <v>24</v>
      </c>
      <c r="F395" s="24">
        <v>176</v>
      </c>
      <c r="G395" s="24">
        <v>182</v>
      </c>
      <c r="H395" s="24">
        <v>179</v>
      </c>
      <c r="I395" s="24">
        <v>176</v>
      </c>
      <c r="J395" s="24">
        <v>180</v>
      </c>
      <c r="K395" s="24">
        <v>183</v>
      </c>
      <c r="L395" s="25">
        <v>6</v>
      </c>
      <c r="M395" s="25">
        <v>1076</v>
      </c>
      <c r="N395" s="26">
        <v>179.33333333333334</v>
      </c>
      <c r="O395" s="27">
        <v>8</v>
      </c>
      <c r="P395" s="28">
        <v>187.33333333333334</v>
      </c>
    </row>
    <row r="396" spans="1:16" ht="13.05" x14ac:dyDescent="0.3">
      <c r="A396" s="19">
        <v>3</v>
      </c>
      <c r="B396" s="20" t="s">
        <v>30</v>
      </c>
      <c r="C396" s="21" t="s">
        <v>32</v>
      </c>
      <c r="D396" s="22">
        <v>44731</v>
      </c>
      <c r="E396" s="23" t="s">
        <v>24</v>
      </c>
      <c r="F396" s="24">
        <v>176.001</v>
      </c>
      <c r="G396" s="24">
        <v>174</v>
      </c>
      <c r="H396" s="24">
        <v>177</v>
      </c>
      <c r="I396" s="24">
        <v>184</v>
      </c>
      <c r="J396" s="24">
        <v>182</v>
      </c>
      <c r="K396" s="24">
        <v>175</v>
      </c>
      <c r="L396" s="25">
        <v>6</v>
      </c>
      <c r="M396" s="25">
        <v>1068.001</v>
      </c>
      <c r="N396" s="26">
        <v>178.00016666666667</v>
      </c>
      <c r="O396" s="27">
        <v>10</v>
      </c>
      <c r="P396" s="28">
        <v>188.00016666666667</v>
      </c>
    </row>
    <row r="397" spans="1:16" ht="13.05" x14ac:dyDescent="0.3">
      <c r="A397" s="19">
        <v>4</v>
      </c>
      <c r="B397" s="20" t="s">
        <v>30</v>
      </c>
      <c r="C397" s="21" t="s">
        <v>31</v>
      </c>
      <c r="D397" s="22">
        <v>44731</v>
      </c>
      <c r="E397" s="23" t="s">
        <v>24</v>
      </c>
      <c r="F397" s="24">
        <v>170</v>
      </c>
      <c r="G397" s="24">
        <v>178</v>
      </c>
      <c r="H397" s="24">
        <v>171</v>
      </c>
      <c r="I397" s="24">
        <v>178</v>
      </c>
      <c r="J397" s="24">
        <v>179</v>
      </c>
      <c r="K397" s="24">
        <v>187</v>
      </c>
      <c r="L397" s="25">
        <v>6</v>
      </c>
      <c r="M397" s="25">
        <v>1063</v>
      </c>
      <c r="N397" s="26">
        <v>177.16666666666666</v>
      </c>
      <c r="O397" s="27">
        <v>8</v>
      </c>
      <c r="P397" s="28">
        <v>185.16666666666666</v>
      </c>
    </row>
    <row r="398" spans="1:16" ht="28.95" x14ac:dyDescent="0.3">
      <c r="A398" s="9" t="s">
        <v>0</v>
      </c>
      <c r="B398" s="10" t="s">
        <v>44</v>
      </c>
      <c r="C398" s="11" t="s">
        <v>2</v>
      </c>
      <c r="D398" s="9" t="s">
        <v>3</v>
      </c>
      <c r="E398" s="12" t="s">
        <v>4</v>
      </c>
      <c r="F398" s="13" t="s">
        <v>5</v>
      </c>
      <c r="G398" s="13" t="s">
        <v>6</v>
      </c>
      <c r="H398" s="13" t="s">
        <v>7</v>
      </c>
      <c r="I398" s="13" t="s">
        <v>8</v>
      </c>
      <c r="J398" s="13" t="s">
        <v>9</v>
      </c>
      <c r="K398" s="13" t="s">
        <v>10</v>
      </c>
      <c r="L398" s="14" t="s">
        <v>11</v>
      </c>
      <c r="M398" s="15" t="s">
        <v>12</v>
      </c>
      <c r="N398" s="16" t="s">
        <v>13</v>
      </c>
      <c r="O398" s="17" t="s">
        <v>14</v>
      </c>
      <c r="P398" s="18" t="s">
        <v>15</v>
      </c>
    </row>
    <row r="399" spans="1:16" ht="13.05" x14ac:dyDescent="0.3">
      <c r="A399" s="19">
        <v>1</v>
      </c>
      <c r="B399" s="20" t="s">
        <v>30</v>
      </c>
      <c r="C399" s="21" t="s">
        <v>76</v>
      </c>
      <c r="D399" s="22">
        <v>44731</v>
      </c>
      <c r="E399" s="23" t="s">
        <v>24</v>
      </c>
      <c r="F399" s="24">
        <v>177</v>
      </c>
      <c r="G399" s="24">
        <v>180</v>
      </c>
      <c r="H399" s="24">
        <v>174</v>
      </c>
      <c r="I399" s="24">
        <v>183</v>
      </c>
      <c r="J399" s="24">
        <v>183</v>
      </c>
      <c r="K399" s="24">
        <v>179</v>
      </c>
      <c r="L399" s="25">
        <v>6</v>
      </c>
      <c r="M399" s="25">
        <v>1076</v>
      </c>
      <c r="N399" s="26">
        <v>179.33333333333334</v>
      </c>
      <c r="O399" s="27">
        <v>10</v>
      </c>
      <c r="P399" s="28">
        <v>189.33333333333334</v>
      </c>
    </row>
    <row r="400" spans="1:16" ht="13.05" x14ac:dyDescent="0.3">
      <c r="A400" s="37"/>
      <c r="B400" s="36"/>
      <c r="C400" s="36"/>
      <c r="D400" s="38"/>
      <c r="E400" s="39"/>
      <c r="F400" s="39"/>
      <c r="G400" s="39"/>
      <c r="H400" s="39"/>
      <c r="I400" s="39"/>
      <c r="J400" s="39"/>
      <c r="K400" s="40"/>
      <c r="L400" s="38"/>
      <c r="M400" s="41"/>
      <c r="N400" s="36"/>
      <c r="O400" s="42"/>
      <c r="P400" s="84"/>
    </row>
    <row r="401" spans="1:16" ht="28.95" x14ac:dyDescent="0.3">
      <c r="A401" s="9" t="s">
        <v>0</v>
      </c>
      <c r="B401" s="10" t="s">
        <v>1</v>
      </c>
      <c r="C401" s="11" t="s">
        <v>2</v>
      </c>
      <c r="D401" s="9" t="s">
        <v>3</v>
      </c>
      <c r="E401" s="12" t="s">
        <v>4</v>
      </c>
      <c r="F401" s="13" t="s">
        <v>5</v>
      </c>
      <c r="G401" s="13" t="s">
        <v>6</v>
      </c>
      <c r="H401" s="13" t="s">
        <v>7</v>
      </c>
      <c r="I401" s="13" t="s">
        <v>8</v>
      </c>
      <c r="J401" s="13" t="s">
        <v>9</v>
      </c>
      <c r="K401" s="13" t="s">
        <v>10</v>
      </c>
      <c r="L401" s="14" t="s">
        <v>11</v>
      </c>
      <c r="M401" s="15" t="s">
        <v>12</v>
      </c>
      <c r="N401" s="16" t="s">
        <v>13</v>
      </c>
      <c r="O401" s="17" t="s">
        <v>14</v>
      </c>
      <c r="P401" s="18" t="s">
        <v>15</v>
      </c>
    </row>
    <row r="402" spans="1:16" ht="13.05" x14ac:dyDescent="0.3">
      <c r="A402" s="19">
        <v>1</v>
      </c>
      <c r="B402" s="20" t="s">
        <v>16</v>
      </c>
      <c r="C402" s="21" t="s">
        <v>25</v>
      </c>
      <c r="D402" s="22">
        <v>44747</v>
      </c>
      <c r="E402" s="23" t="s">
        <v>24</v>
      </c>
      <c r="F402" s="24">
        <v>177</v>
      </c>
      <c r="G402" s="24">
        <v>187</v>
      </c>
      <c r="H402" s="24">
        <v>183</v>
      </c>
      <c r="I402" s="24">
        <v>189</v>
      </c>
      <c r="J402" s="24"/>
      <c r="K402" s="24"/>
      <c r="L402" s="25">
        <v>4</v>
      </c>
      <c r="M402" s="25">
        <v>736</v>
      </c>
      <c r="N402" s="26">
        <v>184</v>
      </c>
      <c r="O402" s="27">
        <v>11</v>
      </c>
      <c r="P402" s="28">
        <v>195</v>
      </c>
    </row>
    <row r="403" spans="1:16" ht="13.05" x14ac:dyDescent="0.3">
      <c r="A403" s="19">
        <v>2</v>
      </c>
      <c r="B403" s="20" t="s">
        <v>16</v>
      </c>
      <c r="C403" s="21" t="s">
        <v>58</v>
      </c>
      <c r="D403" s="22">
        <v>44747</v>
      </c>
      <c r="E403" s="23" t="s">
        <v>24</v>
      </c>
      <c r="F403" s="24">
        <v>175</v>
      </c>
      <c r="G403" s="24">
        <v>184</v>
      </c>
      <c r="H403" s="24">
        <v>187</v>
      </c>
      <c r="I403" s="24">
        <v>188</v>
      </c>
      <c r="J403" s="24"/>
      <c r="K403" s="24"/>
      <c r="L403" s="25">
        <v>4</v>
      </c>
      <c r="M403" s="25">
        <v>734</v>
      </c>
      <c r="N403" s="26">
        <v>183.5</v>
      </c>
      <c r="O403" s="27">
        <v>6</v>
      </c>
      <c r="P403" s="28">
        <v>189.5</v>
      </c>
    </row>
    <row r="404" spans="1:16" ht="13.05" x14ac:dyDescent="0.3">
      <c r="A404" s="19">
        <v>3</v>
      </c>
      <c r="B404" s="20" t="s">
        <v>16</v>
      </c>
      <c r="C404" s="21" t="s">
        <v>26</v>
      </c>
      <c r="D404" s="22">
        <v>44747</v>
      </c>
      <c r="E404" s="23" t="s">
        <v>24</v>
      </c>
      <c r="F404" s="24">
        <v>171</v>
      </c>
      <c r="G404" s="24">
        <v>172</v>
      </c>
      <c r="H404" s="24">
        <v>177</v>
      </c>
      <c r="I404" s="24">
        <v>170</v>
      </c>
      <c r="J404" s="24"/>
      <c r="K404" s="24"/>
      <c r="L404" s="25">
        <v>4</v>
      </c>
      <c r="M404" s="25">
        <v>690</v>
      </c>
      <c r="N404" s="26">
        <v>172.5</v>
      </c>
      <c r="O404" s="27">
        <v>3</v>
      </c>
      <c r="P404" s="28">
        <v>175.5</v>
      </c>
    </row>
    <row r="405" spans="1:16" ht="28.95" x14ac:dyDescent="0.3">
      <c r="A405" s="9" t="s">
        <v>0</v>
      </c>
      <c r="B405" s="10" t="s">
        <v>1</v>
      </c>
      <c r="C405" s="11" t="s">
        <v>2</v>
      </c>
      <c r="D405" s="9" t="s">
        <v>3</v>
      </c>
      <c r="E405" s="12" t="s">
        <v>4</v>
      </c>
      <c r="F405" s="13" t="s">
        <v>5</v>
      </c>
      <c r="G405" s="13" t="s">
        <v>6</v>
      </c>
      <c r="H405" s="13" t="s">
        <v>7</v>
      </c>
      <c r="I405" s="13" t="s">
        <v>8</v>
      </c>
      <c r="J405" s="13" t="s">
        <v>9</v>
      </c>
      <c r="K405" s="13" t="s">
        <v>10</v>
      </c>
      <c r="L405" s="14" t="s">
        <v>11</v>
      </c>
      <c r="M405" s="15" t="s">
        <v>12</v>
      </c>
      <c r="N405" s="16" t="s">
        <v>13</v>
      </c>
      <c r="O405" s="17" t="s">
        <v>14</v>
      </c>
      <c r="P405" s="18" t="s">
        <v>15</v>
      </c>
    </row>
    <row r="406" spans="1:16" ht="13.05" x14ac:dyDescent="0.3">
      <c r="A406" s="19">
        <v>1</v>
      </c>
      <c r="B406" s="20" t="s">
        <v>19</v>
      </c>
      <c r="C406" s="21" t="s">
        <v>55</v>
      </c>
      <c r="D406" s="22">
        <v>44747</v>
      </c>
      <c r="E406" s="23" t="s">
        <v>24</v>
      </c>
      <c r="F406" s="24">
        <v>191</v>
      </c>
      <c r="G406" s="24">
        <v>190</v>
      </c>
      <c r="H406" s="24">
        <v>191</v>
      </c>
      <c r="I406" s="24">
        <v>194</v>
      </c>
      <c r="J406" s="24"/>
      <c r="K406" s="24"/>
      <c r="L406" s="25">
        <v>4</v>
      </c>
      <c r="M406" s="25">
        <v>766</v>
      </c>
      <c r="N406" s="26">
        <v>191.5</v>
      </c>
      <c r="O406" s="27">
        <v>11</v>
      </c>
      <c r="P406" s="28">
        <v>202.5</v>
      </c>
    </row>
    <row r="407" spans="1:16" ht="13.05" x14ac:dyDescent="0.3">
      <c r="A407" s="19">
        <v>2</v>
      </c>
      <c r="B407" s="20" t="s">
        <v>19</v>
      </c>
      <c r="C407" s="21" t="s">
        <v>29</v>
      </c>
      <c r="D407" s="22">
        <v>44747</v>
      </c>
      <c r="E407" s="23" t="s">
        <v>24</v>
      </c>
      <c r="F407" s="24">
        <v>184</v>
      </c>
      <c r="G407" s="24">
        <v>189</v>
      </c>
      <c r="H407" s="24">
        <v>180</v>
      </c>
      <c r="I407" s="24">
        <v>199</v>
      </c>
      <c r="J407" s="24"/>
      <c r="K407" s="24"/>
      <c r="L407" s="25">
        <v>4</v>
      </c>
      <c r="M407" s="25">
        <v>752</v>
      </c>
      <c r="N407" s="26">
        <v>188</v>
      </c>
      <c r="O407" s="27">
        <v>6</v>
      </c>
      <c r="P407" s="28">
        <v>194</v>
      </c>
    </row>
    <row r="408" spans="1:16" ht="13.05" x14ac:dyDescent="0.3">
      <c r="A408" s="19">
        <v>3</v>
      </c>
      <c r="B408" s="20" t="s">
        <v>19</v>
      </c>
      <c r="C408" s="21" t="s">
        <v>27</v>
      </c>
      <c r="D408" s="22">
        <v>44747</v>
      </c>
      <c r="E408" s="23" t="s">
        <v>24</v>
      </c>
      <c r="F408" s="24">
        <v>183</v>
      </c>
      <c r="G408" s="24">
        <v>184</v>
      </c>
      <c r="H408" s="24">
        <v>187</v>
      </c>
      <c r="I408" s="24">
        <v>187</v>
      </c>
      <c r="J408" s="24"/>
      <c r="K408" s="24"/>
      <c r="L408" s="25">
        <v>4</v>
      </c>
      <c r="M408" s="25">
        <v>741</v>
      </c>
      <c r="N408" s="26">
        <v>185.25</v>
      </c>
      <c r="O408" s="27">
        <v>3</v>
      </c>
      <c r="P408" s="28">
        <v>188.25</v>
      </c>
    </row>
    <row r="409" spans="1:16" ht="13.05" x14ac:dyDescent="0.3">
      <c r="A409" s="19">
        <v>4</v>
      </c>
      <c r="B409" s="20" t="s">
        <v>19</v>
      </c>
      <c r="C409" s="21" t="s">
        <v>66</v>
      </c>
      <c r="D409" s="22">
        <v>44747</v>
      </c>
      <c r="E409" s="23" t="s">
        <v>24</v>
      </c>
      <c r="F409" s="24">
        <v>169</v>
      </c>
      <c r="G409" s="24">
        <v>176</v>
      </c>
      <c r="H409" s="24">
        <v>186</v>
      </c>
      <c r="I409" s="24">
        <v>180</v>
      </c>
      <c r="J409" s="24"/>
      <c r="K409" s="24"/>
      <c r="L409" s="25">
        <v>4</v>
      </c>
      <c r="M409" s="25">
        <v>711</v>
      </c>
      <c r="N409" s="26">
        <v>177.75</v>
      </c>
      <c r="O409" s="27">
        <v>2</v>
      </c>
      <c r="P409" s="28">
        <v>179.75</v>
      </c>
    </row>
    <row r="410" spans="1:16" ht="13.05" x14ac:dyDescent="0.3">
      <c r="A410" s="19">
        <v>5</v>
      </c>
      <c r="B410" s="20" t="s">
        <v>19</v>
      </c>
      <c r="C410" s="21" t="s">
        <v>28</v>
      </c>
      <c r="D410" s="22">
        <v>44747</v>
      </c>
      <c r="E410" s="23" t="s">
        <v>24</v>
      </c>
      <c r="F410" s="24">
        <v>167</v>
      </c>
      <c r="G410" s="24">
        <v>182</v>
      </c>
      <c r="H410" s="24">
        <v>185</v>
      </c>
      <c r="I410" s="24">
        <v>176</v>
      </c>
      <c r="J410" s="24"/>
      <c r="K410" s="24"/>
      <c r="L410" s="25">
        <v>4</v>
      </c>
      <c r="M410" s="25">
        <v>710</v>
      </c>
      <c r="N410" s="26">
        <v>177.5</v>
      </c>
      <c r="O410" s="27">
        <v>2</v>
      </c>
      <c r="P410" s="28">
        <v>179.5</v>
      </c>
    </row>
    <row r="411" spans="1:16" ht="28.95" x14ac:dyDescent="0.3">
      <c r="A411" s="9" t="s">
        <v>0</v>
      </c>
      <c r="B411" s="10" t="s">
        <v>1</v>
      </c>
      <c r="C411" s="11" t="s">
        <v>2</v>
      </c>
      <c r="D411" s="9" t="s">
        <v>3</v>
      </c>
      <c r="E411" s="12" t="s">
        <v>4</v>
      </c>
      <c r="F411" s="13" t="s">
        <v>5</v>
      </c>
      <c r="G411" s="13" t="s">
        <v>6</v>
      </c>
      <c r="H411" s="13" t="s">
        <v>7</v>
      </c>
      <c r="I411" s="13" t="s">
        <v>8</v>
      </c>
      <c r="J411" s="13" t="s">
        <v>9</v>
      </c>
      <c r="K411" s="13" t="s">
        <v>10</v>
      </c>
      <c r="L411" s="14" t="s">
        <v>11</v>
      </c>
      <c r="M411" s="15" t="s">
        <v>12</v>
      </c>
      <c r="N411" s="16" t="s">
        <v>13</v>
      </c>
      <c r="O411" s="17" t="s">
        <v>14</v>
      </c>
      <c r="P411" s="18" t="s">
        <v>15</v>
      </c>
    </row>
    <row r="412" spans="1:16" ht="13.05" x14ac:dyDescent="0.3">
      <c r="A412" s="19">
        <v>1</v>
      </c>
      <c r="B412" s="20" t="s">
        <v>30</v>
      </c>
      <c r="C412" s="21" t="s">
        <v>62</v>
      </c>
      <c r="D412" s="22">
        <v>44747</v>
      </c>
      <c r="E412" s="23" t="s">
        <v>24</v>
      </c>
      <c r="F412" s="24">
        <v>182</v>
      </c>
      <c r="G412" s="24">
        <v>179</v>
      </c>
      <c r="H412" s="24">
        <v>185</v>
      </c>
      <c r="I412" s="24">
        <v>184.001</v>
      </c>
      <c r="J412" s="24"/>
      <c r="K412" s="24"/>
      <c r="L412" s="25">
        <v>4</v>
      </c>
      <c r="M412" s="25">
        <v>730.00099999999998</v>
      </c>
      <c r="N412" s="26">
        <v>182.50024999999999</v>
      </c>
      <c r="O412" s="27">
        <v>7</v>
      </c>
      <c r="P412" s="28">
        <v>189.50024999999999</v>
      </c>
    </row>
    <row r="413" spans="1:16" ht="13.05" x14ac:dyDescent="0.3">
      <c r="A413" s="19">
        <v>2</v>
      </c>
      <c r="B413" s="20" t="s">
        <v>30</v>
      </c>
      <c r="C413" s="21" t="s">
        <v>31</v>
      </c>
      <c r="D413" s="22">
        <v>44747</v>
      </c>
      <c r="E413" s="23" t="s">
        <v>24</v>
      </c>
      <c r="F413" s="24">
        <v>170</v>
      </c>
      <c r="G413" s="24">
        <v>184</v>
      </c>
      <c r="H413" s="24">
        <v>186</v>
      </c>
      <c r="I413" s="24">
        <v>189</v>
      </c>
      <c r="J413" s="24"/>
      <c r="K413" s="24"/>
      <c r="L413" s="25">
        <v>4</v>
      </c>
      <c r="M413" s="25">
        <v>729</v>
      </c>
      <c r="N413" s="26">
        <v>182.25</v>
      </c>
      <c r="O413" s="27">
        <v>10</v>
      </c>
      <c r="P413" s="28">
        <v>192.25</v>
      </c>
    </row>
    <row r="414" spans="1:16" ht="13.05" x14ac:dyDescent="0.3">
      <c r="A414" s="19">
        <v>3</v>
      </c>
      <c r="B414" s="20" t="s">
        <v>30</v>
      </c>
      <c r="C414" s="21" t="s">
        <v>63</v>
      </c>
      <c r="D414" s="22">
        <v>44747</v>
      </c>
      <c r="E414" s="23" t="s">
        <v>24</v>
      </c>
      <c r="F414" s="24">
        <v>176</v>
      </c>
      <c r="G414" s="24">
        <v>171</v>
      </c>
      <c r="H414" s="24">
        <v>183</v>
      </c>
      <c r="I414" s="24">
        <v>184</v>
      </c>
      <c r="J414" s="24"/>
      <c r="K414" s="24"/>
      <c r="L414" s="25">
        <v>4</v>
      </c>
      <c r="M414" s="25">
        <v>714</v>
      </c>
      <c r="N414" s="26">
        <v>178.5</v>
      </c>
      <c r="O414" s="27">
        <v>3</v>
      </c>
      <c r="P414" s="28">
        <v>181.5</v>
      </c>
    </row>
    <row r="415" spans="1:16" ht="13.05" x14ac:dyDescent="0.3">
      <c r="A415" s="19">
        <v>4</v>
      </c>
      <c r="B415" s="20" t="s">
        <v>30</v>
      </c>
      <c r="C415" s="21" t="s">
        <v>32</v>
      </c>
      <c r="D415" s="22">
        <v>44747</v>
      </c>
      <c r="E415" s="23" t="s">
        <v>24</v>
      </c>
      <c r="F415" s="24">
        <v>174</v>
      </c>
      <c r="G415" s="24">
        <v>167</v>
      </c>
      <c r="H415" s="24">
        <v>166</v>
      </c>
      <c r="I415" s="24">
        <v>176</v>
      </c>
      <c r="J415" s="24"/>
      <c r="K415" s="24"/>
      <c r="L415" s="25">
        <v>4</v>
      </c>
      <c r="M415" s="25">
        <v>683</v>
      </c>
      <c r="N415" s="26">
        <v>170.75</v>
      </c>
      <c r="O415" s="27">
        <v>2</v>
      </c>
      <c r="P415" s="28">
        <v>172.75</v>
      </c>
    </row>
    <row r="416" spans="1:16" ht="28.95" x14ac:dyDescent="0.3">
      <c r="A416" s="9" t="s">
        <v>0</v>
      </c>
      <c r="B416" s="10" t="s">
        <v>44</v>
      </c>
      <c r="C416" s="11" t="s">
        <v>2</v>
      </c>
      <c r="D416" s="9" t="s">
        <v>3</v>
      </c>
      <c r="E416" s="12" t="s">
        <v>4</v>
      </c>
      <c r="F416" s="13" t="s">
        <v>5</v>
      </c>
      <c r="G416" s="13" t="s">
        <v>6</v>
      </c>
      <c r="H416" s="13" t="s">
        <v>7</v>
      </c>
      <c r="I416" s="13" t="s">
        <v>8</v>
      </c>
      <c r="J416" s="13" t="s">
        <v>9</v>
      </c>
      <c r="K416" s="13" t="s">
        <v>10</v>
      </c>
      <c r="L416" s="14" t="s">
        <v>11</v>
      </c>
      <c r="M416" s="15" t="s">
        <v>12</v>
      </c>
      <c r="N416" s="16" t="s">
        <v>13</v>
      </c>
      <c r="O416" s="17" t="s">
        <v>14</v>
      </c>
      <c r="P416" s="18" t="s">
        <v>15</v>
      </c>
    </row>
    <row r="417" spans="1:16" ht="13.05" x14ac:dyDescent="0.3">
      <c r="A417" s="19">
        <v>1</v>
      </c>
      <c r="B417" s="20" t="s">
        <v>30</v>
      </c>
      <c r="C417" s="21" t="s">
        <v>76</v>
      </c>
      <c r="D417" s="22">
        <v>44747</v>
      </c>
      <c r="E417" s="23" t="s">
        <v>24</v>
      </c>
      <c r="F417" s="24">
        <v>165</v>
      </c>
      <c r="G417" s="24">
        <v>168</v>
      </c>
      <c r="H417" s="24">
        <v>176</v>
      </c>
      <c r="I417" s="24">
        <v>177</v>
      </c>
      <c r="J417" s="24"/>
      <c r="K417" s="24"/>
      <c r="L417" s="25">
        <v>4</v>
      </c>
      <c r="M417" s="25">
        <v>686</v>
      </c>
      <c r="N417" s="26">
        <v>171.5</v>
      </c>
      <c r="O417" s="27">
        <v>5</v>
      </c>
      <c r="P417" s="28">
        <v>176.5</v>
      </c>
    </row>
    <row r="418" spans="1:16" ht="13.05" x14ac:dyDescent="0.3">
      <c r="A418" s="36"/>
      <c r="B418" s="37"/>
      <c r="C418" s="36"/>
      <c r="D418" s="36"/>
      <c r="E418" s="38"/>
      <c r="F418" s="39"/>
      <c r="G418" s="39"/>
      <c r="H418" s="39"/>
      <c r="I418" s="39"/>
      <c r="J418" s="39"/>
      <c r="K418" s="39"/>
      <c r="L418" s="40"/>
      <c r="M418" s="38"/>
      <c r="N418" s="41"/>
      <c r="O418" s="36"/>
      <c r="P418" s="42"/>
    </row>
    <row r="419" spans="1:16" ht="28.95" x14ac:dyDescent="0.3">
      <c r="A419" s="9" t="s">
        <v>0</v>
      </c>
      <c r="B419" s="10" t="s">
        <v>1</v>
      </c>
      <c r="C419" s="11" t="s">
        <v>2</v>
      </c>
      <c r="D419" s="9" t="s">
        <v>3</v>
      </c>
      <c r="E419" s="12" t="s">
        <v>4</v>
      </c>
      <c r="F419" s="13" t="s">
        <v>5</v>
      </c>
      <c r="G419" s="13" t="s">
        <v>6</v>
      </c>
      <c r="H419" s="13" t="s">
        <v>7</v>
      </c>
      <c r="I419" s="13" t="s">
        <v>8</v>
      </c>
      <c r="J419" s="13" t="s">
        <v>9</v>
      </c>
      <c r="K419" s="13" t="s">
        <v>10</v>
      </c>
      <c r="L419" s="14" t="s">
        <v>11</v>
      </c>
      <c r="M419" s="15" t="s">
        <v>12</v>
      </c>
      <c r="N419" s="16" t="s">
        <v>13</v>
      </c>
      <c r="O419" s="17" t="s">
        <v>14</v>
      </c>
      <c r="P419" s="18" t="s">
        <v>15</v>
      </c>
    </row>
    <row r="420" spans="1:16" ht="13.05" x14ac:dyDescent="0.3">
      <c r="A420" s="19">
        <v>1</v>
      </c>
      <c r="B420" s="20" t="s">
        <v>22</v>
      </c>
      <c r="C420" s="21" t="s">
        <v>33</v>
      </c>
      <c r="D420" s="22">
        <v>44751</v>
      </c>
      <c r="E420" s="23" t="s">
        <v>24</v>
      </c>
      <c r="F420" s="24">
        <v>196</v>
      </c>
      <c r="G420" s="24">
        <v>198</v>
      </c>
      <c r="H420" s="24">
        <v>189</v>
      </c>
      <c r="I420" s="24">
        <v>190</v>
      </c>
      <c r="J420" s="24"/>
      <c r="K420" s="24"/>
      <c r="L420" s="25">
        <v>4</v>
      </c>
      <c r="M420" s="25">
        <v>773</v>
      </c>
      <c r="N420" s="26">
        <v>193.25</v>
      </c>
      <c r="O420" s="27">
        <v>13</v>
      </c>
      <c r="P420" s="28">
        <v>206.25</v>
      </c>
    </row>
    <row r="421" spans="1:16" ht="13.05" x14ac:dyDescent="0.3">
      <c r="A421" s="19">
        <v>2</v>
      </c>
      <c r="B421" s="20" t="s">
        <v>22</v>
      </c>
      <c r="C421" s="21" t="s">
        <v>85</v>
      </c>
      <c r="D421" s="22">
        <v>44751</v>
      </c>
      <c r="E421" s="23" t="s">
        <v>24</v>
      </c>
      <c r="F421" s="24">
        <v>193</v>
      </c>
      <c r="G421" s="24">
        <v>192</v>
      </c>
      <c r="H421" s="24">
        <v>187</v>
      </c>
      <c r="I421" s="24">
        <v>177</v>
      </c>
      <c r="J421" s="24"/>
      <c r="K421" s="24"/>
      <c r="L421" s="25">
        <v>4</v>
      </c>
      <c r="M421" s="25">
        <v>749</v>
      </c>
      <c r="N421" s="26">
        <v>187.25</v>
      </c>
      <c r="O421" s="27">
        <v>4</v>
      </c>
      <c r="P421" s="28">
        <v>191.25</v>
      </c>
    </row>
    <row r="422" spans="1:16" ht="13.05" x14ac:dyDescent="0.3">
      <c r="A422" s="19">
        <v>3</v>
      </c>
      <c r="B422" s="20" t="s">
        <v>22</v>
      </c>
      <c r="C422" s="21" t="s">
        <v>34</v>
      </c>
      <c r="D422" s="22">
        <v>44751</v>
      </c>
      <c r="E422" s="23" t="s">
        <v>24</v>
      </c>
      <c r="F422" s="24">
        <v>183</v>
      </c>
      <c r="G422" s="24">
        <v>183</v>
      </c>
      <c r="H422" s="24">
        <v>182</v>
      </c>
      <c r="I422" s="24">
        <v>188</v>
      </c>
      <c r="J422" s="24"/>
      <c r="K422" s="24"/>
      <c r="L422" s="25">
        <v>4</v>
      </c>
      <c r="M422" s="25">
        <v>736</v>
      </c>
      <c r="N422" s="26">
        <v>184</v>
      </c>
      <c r="O422" s="27">
        <v>3</v>
      </c>
      <c r="P422" s="28">
        <v>187</v>
      </c>
    </row>
    <row r="423" spans="1:16" ht="13.05" x14ac:dyDescent="0.3">
      <c r="A423" s="19">
        <v>4</v>
      </c>
      <c r="B423" s="20" t="s">
        <v>22</v>
      </c>
      <c r="C423" s="21" t="s">
        <v>23</v>
      </c>
      <c r="D423" s="22">
        <v>44751</v>
      </c>
      <c r="E423" s="23" t="s">
        <v>24</v>
      </c>
      <c r="F423" s="24">
        <v>180</v>
      </c>
      <c r="G423" s="24">
        <v>184</v>
      </c>
      <c r="H423" s="24">
        <v>177</v>
      </c>
      <c r="I423" s="24">
        <v>176.001</v>
      </c>
      <c r="J423" s="24"/>
      <c r="K423" s="24"/>
      <c r="L423" s="25">
        <v>4</v>
      </c>
      <c r="M423" s="25">
        <v>717.00099999999998</v>
      </c>
      <c r="N423" s="26">
        <v>179.25024999999999</v>
      </c>
      <c r="O423" s="27">
        <v>2</v>
      </c>
      <c r="P423" s="28">
        <v>181.25024999999999</v>
      </c>
    </row>
    <row r="424" spans="1:16" ht="13.05" x14ac:dyDescent="0.3">
      <c r="A424" s="19">
        <v>5</v>
      </c>
      <c r="B424" s="20" t="s">
        <v>22</v>
      </c>
      <c r="C424" s="21" t="s">
        <v>99</v>
      </c>
      <c r="D424" s="22">
        <v>44751</v>
      </c>
      <c r="E424" s="23" t="s">
        <v>24</v>
      </c>
      <c r="F424" s="24">
        <v>169</v>
      </c>
      <c r="G424" s="24">
        <v>169</v>
      </c>
      <c r="H424" s="24">
        <v>169</v>
      </c>
      <c r="I424" s="24">
        <v>176</v>
      </c>
      <c r="J424" s="24"/>
      <c r="K424" s="24"/>
      <c r="L424" s="25">
        <v>4</v>
      </c>
      <c r="M424" s="25">
        <v>683</v>
      </c>
      <c r="N424" s="26">
        <v>170.75</v>
      </c>
      <c r="O424" s="27">
        <v>2</v>
      </c>
      <c r="P424" s="28">
        <v>172.75</v>
      </c>
    </row>
    <row r="425" spans="1:16" ht="28.95" x14ac:dyDescent="0.3">
      <c r="A425" s="9" t="s">
        <v>0</v>
      </c>
      <c r="B425" s="10" t="s">
        <v>1</v>
      </c>
      <c r="C425" s="11" t="s">
        <v>2</v>
      </c>
      <c r="D425" s="9" t="s">
        <v>3</v>
      </c>
      <c r="E425" s="12" t="s">
        <v>4</v>
      </c>
      <c r="F425" s="13" t="s">
        <v>5</v>
      </c>
      <c r="G425" s="13" t="s">
        <v>6</v>
      </c>
      <c r="H425" s="13" t="s">
        <v>7</v>
      </c>
      <c r="I425" s="13" t="s">
        <v>8</v>
      </c>
      <c r="J425" s="13" t="s">
        <v>9</v>
      </c>
      <c r="K425" s="13" t="s">
        <v>10</v>
      </c>
      <c r="L425" s="14" t="s">
        <v>11</v>
      </c>
      <c r="M425" s="15" t="s">
        <v>12</v>
      </c>
      <c r="N425" s="16" t="s">
        <v>13</v>
      </c>
      <c r="O425" s="17" t="s">
        <v>14</v>
      </c>
      <c r="P425" s="18" t="s">
        <v>15</v>
      </c>
    </row>
    <row r="426" spans="1:16" ht="13.05" x14ac:dyDescent="0.3">
      <c r="A426" s="19">
        <v>1</v>
      </c>
      <c r="B426" s="20" t="s">
        <v>16</v>
      </c>
      <c r="C426" s="21" t="s">
        <v>58</v>
      </c>
      <c r="D426" s="22">
        <v>44751</v>
      </c>
      <c r="E426" s="23" t="s">
        <v>24</v>
      </c>
      <c r="F426" s="24">
        <v>193</v>
      </c>
      <c r="G426" s="24">
        <v>191</v>
      </c>
      <c r="H426" s="24">
        <v>193</v>
      </c>
      <c r="I426" s="24">
        <v>187</v>
      </c>
      <c r="J426" s="24"/>
      <c r="K426" s="24"/>
      <c r="L426" s="25">
        <v>4</v>
      </c>
      <c r="M426" s="25">
        <v>764</v>
      </c>
      <c r="N426" s="26">
        <v>191</v>
      </c>
      <c r="O426" s="27">
        <v>9</v>
      </c>
      <c r="P426" s="28">
        <v>200</v>
      </c>
    </row>
    <row r="427" spans="1:16" ht="13.05" x14ac:dyDescent="0.3">
      <c r="A427" s="19">
        <v>2</v>
      </c>
      <c r="B427" s="20" t="s">
        <v>16</v>
      </c>
      <c r="C427" s="21" t="s">
        <v>25</v>
      </c>
      <c r="D427" s="22">
        <v>44751</v>
      </c>
      <c r="E427" s="23" t="s">
        <v>24</v>
      </c>
      <c r="F427" s="24">
        <v>192</v>
      </c>
      <c r="G427" s="24">
        <v>193</v>
      </c>
      <c r="H427" s="24">
        <v>188</v>
      </c>
      <c r="I427" s="24">
        <v>190</v>
      </c>
      <c r="J427" s="24"/>
      <c r="K427" s="24"/>
      <c r="L427" s="25">
        <v>4</v>
      </c>
      <c r="M427" s="25">
        <v>763</v>
      </c>
      <c r="N427" s="26">
        <v>190.75</v>
      </c>
      <c r="O427" s="27">
        <v>8</v>
      </c>
      <c r="P427" s="28">
        <v>198.75</v>
      </c>
    </row>
    <row r="428" spans="1:16" ht="13.05" x14ac:dyDescent="0.3">
      <c r="A428" s="19">
        <v>3</v>
      </c>
      <c r="B428" s="20" t="s">
        <v>16</v>
      </c>
      <c r="C428" s="21" t="s">
        <v>26</v>
      </c>
      <c r="D428" s="22">
        <v>44751</v>
      </c>
      <c r="E428" s="23" t="s">
        <v>24</v>
      </c>
      <c r="F428" s="24">
        <v>176</v>
      </c>
      <c r="G428" s="24">
        <v>184</v>
      </c>
      <c r="H428" s="24">
        <v>175</v>
      </c>
      <c r="I428" s="24">
        <v>180</v>
      </c>
      <c r="J428" s="24"/>
      <c r="K428" s="24"/>
      <c r="L428" s="25">
        <v>4</v>
      </c>
      <c r="M428" s="25">
        <v>715</v>
      </c>
      <c r="N428" s="26">
        <v>178.75</v>
      </c>
      <c r="O428" s="27">
        <v>3</v>
      </c>
      <c r="P428" s="28">
        <v>181.75</v>
      </c>
    </row>
    <row r="429" spans="1:16" ht="28.95" x14ac:dyDescent="0.3">
      <c r="A429" s="9" t="s">
        <v>0</v>
      </c>
      <c r="B429" s="10" t="s">
        <v>1</v>
      </c>
      <c r="C429" s="11" t="s">
        <v>2</v>
      </c>
      <c r="D429" s="9" t="s">
        <v>3</v>
      </c>
      <c r="E429" s="12" t="s">
        <v>4</v>
      </c>
      <c r="F429" s="13" t="s">
        <v>5</v>
      </c>
      <c r="G429" s="13" t="s">
        <v>6</v>
      </c>
      <c r="H429" s="13" t="s">
        <v>7</v>
      </c>
      <c r="I429" s="13" t="s">
        <v>8</v>
      </c>
      <c r="J429" s="13" t="s">
        <v>9</v>
      </c>
      <c r="K429" s="13" t="s">
        <v>10</v>
      </c>
      <c r="L429" s="14" t="s">
        <v>11</v>
      </c>
      <c r="M429" s="15" t="s">
        <v>12</v>
      </c>
      <c r="N429" s="16" t="s">
        <v>13</v>
      </c>
      <c r="O429" s="17" t="s">
        <v>14</v>
      </c>
      <c r="P429" s="18" t="s">
        <v>15</v>
      </c>
    </row>
    <row r="430" spans="1:16" ht="13.05" x14ac:dyDescent="0.3">
      <c r="A430" s="19">
        <v>1</v>
      </c>
      <c r="B430" s="20" t="s">
        <v>19</v>
      </c>
      <c r="C430" s="21" t="s">
        <v>55</v>
      </c>
      <c r="D430" s="22">
        <v>44751</v>
      </c>
      <c r="E430" s="23" t="s">
        <v>24</v>
      </c>
      <c r="F430" s="24">
        <v>188</v>
      </c>
      <c r="G430" s="24">
        <v>195</v>
      </c>
      <c r="H430" s="24">
        <v>193</v>
      </c>
      <c r="I430" s="24">
        <v>194</v>
      </c>
      <c r="J430" s="24"/>
      <c r="K430" s="24"/>
      <c r="L430" s="25">
        <v>4</v>
      </c>
      <c r="M430" s="25">
        <v>770</v>
      </c>
      <c r="N430" s="26">
        <v>192.5</v>
      </c>
      <c r="O430" s="27">
        <v>9</v>
      </c>
      <c r="P430" s="28">
        <v>201.5</v>
      </c>
    </row>
    <row r="431" spans="1:16" ht="13.05" x14ac:dyDescent="0.3">
      <c r="A431" s="19">
        <v>2</v>
      </c>
      <c r="B431" s="20" t="s">
        <v>19</v>
      </c>
      <c r="C431" s="21" t="s">
        <v>28</v>
      </c>
      <c r="D431" s="22">
        <v>44751</v>
      </c>
      <c r="E431" s="23" t="s">
        <v>24</v>
      </c>
      <c r="F431" s="24">
        <v>192</v>
      </c>
      <c r="G431" s="24">
        <v>188</v>
      </c>
      <c r="H431" s="24">
        <v>193.001</v>
      </c>
      <c r="I431" s="24">
        <v>183</v>
      </c>
      <c r="J431" s="24"/>
      <c r="K431" s="24"/>
      <c r="L431" s="25">
        <v>4</v>
      </c>
      <c r="M431" s="25">
        <v>756.00099999999998</v>
      </c>
      <c r="N431" s="26">
        <v>189.00024999999999</v>
      </c>
      <c r="O431" s="27">
        <v>8</v>
      </c>
      <c r="P431" s="28">
        <v>197.00024999999999</v>
      </c>
    </row>
    <row r="432" spans="1:16" ht="13.05" x14ac:dyDescent="0.3">
      <c r="A432" s="19">
        <v>3</v>
      </c>
      <c r="B432" s="20" t="s">
        <v>19</v>
      </c>
      <c r="C432" s="21" t="s">
        <v>27</v>
      </c>
      <c r="D432" s="22">
        <v>44751</v>
      </c>
      <c r="E432" s="23" t="s">
        <v>24</v>
      </c>
      <c r="F432" s="24">
        <v>188.001</v>
      </c>
      <c r="G432" s="24">
        <v>186</v>
      </c>
      <c r="H432" s="24">
        <v>191</v>
      </c>
      <c r="I432" s="24">
        <v>183.001</v>
      </c>
      <c r="J432" s="24"/>
      <c r="K432" s="24"/>
      <c r="L432" s="25">
        <v>4</v>
      </c>
      <c r="M432" s="25">
        <v>748.00199999999995</v>
      </c>
      <c r="N432" s="26">
        <v>187.00049999999999</v>
      </c>
      <c r="O432" s="27">
        <v>3</v>
      </c>
      <c r="P432" s="28">
        <v>190.00049999999999</v>
      </c>
    </row>
    <row r="433" spans="1:16" ht="28.95" x14ac:dyDescent="0.3">
      <c r="A433" s="9" t="s">
        <v>0</v>
      </c>
      <c r="B433" s="10" t="s">
        <v>1</v>
      </c>
      <c r="C433" s="11" t="s">
        <v>2</v>
      </c>
      <c r="D433" s="9" t="s">
        <v>3</v>
      </c>
      <c r="E433" s="12" t="s">
        <v>4</v>
      </c>
      <c r="F433" s="13" t="s">
        <v>5</v>
      </c>
      <c r="G433" s="13" t="s">
        <v>6</v>
      </c>
      <c r="H433" s="13" t="s">
        <v>7</v>
      </c>
      <c r="I433" s="13" t="s">
        <v>8</v>
      </c>
      <c r="J433" s="13" t="s">
        <v>9</v>
      </c>
      <c r="K433" s="13" t="s">
        <v>10</v>
      </c>
      <c r="L433" s="14" t="s">
        <v>11</v>
      </c>
      <c r="M433" s="15" t="s">
        <v>12</v>
      </c>
      <c r="N433" s="16" t="s">
        <v>13</v>
      </c>
      <c r="O433" s="17" t="s">
        <v>14</v>
      </c>
      <c r="P433" s="18" t="s">
        <v>15</v>
      </c>
    </row>
    <row r="434" spans="1:16" ht="13.05" x14ac:dyDescent="0.3">
      <c r="A434" s="19">
        <v>1</v>
      </c>
      <c r="B434" s="20" t="s">
        <v>30</v>
      </c>
      <c r="C434" s="21" t="s">
        <v>62</v>
      </c>
      <c r="D434" s="22">
        <v>44751</v>
      </c>
      <c r="E434" s="23" t="s">
        <v>24</v>
      </c>
      <c r="F434" s="24">
        <v>191</v>
      </c>
      <c r="G434" s="24">
        <v>194</v>
      </c>
      <c r="H434" s="24">
        <v>189</v>
      </c>
      <c r="I434" s="24">
        <v>192</v>
      </c>
      <c r="J434" s="24"/>
      <c r="K434" s="24"/>
      <c r="L434" s="25">
        <v>4</v>
      </c>
      <c r="M434" s="25">
        <v>766</v>
      </c>
      <c r="N434" s="26">
        <v>191.5</v>
      </c>
      <c r="O434" s="27">
        <v>13</v>
      </c>
      <c r="P434" s="28">
        <v>204.5</v>
      </c>
    </row>
    <row r="435" spans="1:16" ht="13.05" x14ac:dyDescent="0.3">
      <c r="A435" s="19">
        <v>2</v>
      </c>
      <c r="B435" s="20" t="s">
        <v>30</v>
      </c>
      <c r="C435" s="21" t="s">
        <v>31</v>
      </c>
      <c r="D435" s="22">
        <v>44751</v>
      </c>
      <c r="E435" s="23" t="s">
        <v>24</v>
      </c>
      <c r="F435" s="24">
        <v>190</v>
      </c>
      <c r="G435" s="24">
        <v>189</v>
      </c>
      <c r="H435" s="24">
        <v>183</v>
      </c>
      <c r="I435" s="24">
        <v>190</v>
      </c>
      <c r="J435" s="24"/>
      <c r="K435" s="24"/>
      <c r="L435" s="25">
        <v>4</v>
      </c>
      <c r="M435" s="25">
        <v>752</v>
      </c>
      <c r="N435" s="26">
        <v>188</v>
      </c>
      <c r="O435" s="27">
        <v>4</v>
      </c>
      <c r="P435" s="28">
        <v>192</v>
      </c>
    </row>
    <row r="436" spans="1:16" ht="13.05" x14ac:dyDescent="0.3">
      <c r="A436" s="19">
        <v>3</v>
      </c>
      <c r="B436" s="20" t="s">
        <v>30</v>
      </c>
      <c r="C436" s="21" t="s">
        <v>32</v>
      </c>
      <c r="D436" s="22">
        <v>44751</v>
      </c>
      <c r="E436" s="23" t="s">
        <v>24</v>
      </c>
      <c r="F436" s="24">
        <v>179</v>
      </c>
      <c r="G436" s="24">
        <v>175</v>
      </c>
      <c r="H436" s="24">
        <v>186</v>
      </c>
      <c r="I436" s="24">
        <v>182</v>
      </c>
      <c r="J436" s="24"/>
      <c r="K436" s="24"/>
      <c r="L436" s="25">
        <v>4</v>
      </c>
      <c r="M436" s="25">
        <v>722</v>
      </c>
      <c r="N436" s="26">
        <v>180.5</v>
      </c>
      <c r="O436" s="27">
        <v>3</v>
      </c>
      <c r="P436" s="28">
        <v>183.5</v>
      </c>
    </row>
    <row r="437" spans="1:16" ht="13.05" x14ac:dyDescent="0.3">
      <c r="A437" s="19">
        <v>4</v>
      </c>
      <c r="B437" s="20" t="s">
        <v>30</v>
      </c>
      <c r="C437" s="21" t="s">
        <v>66</v>
      </c>
      <c r="D437" s="22">
        <v>44751</v>
      </c>
      <c r="E437" s="23" t="s">
        <v>24</v>
      </c>
      <c r="F437" s="24">
        <v>163</v>
      </c>
      <c r="G437" s="24">
        <v>156</v>
      </c>
      <c r="H437" s="24">
        <v>171</v>
      </c>
      <c r="I437" s="24">
        <v>168</v>
      </c>
      <c r="J437" s="24"/>
      <c r="K437" s="24"/>
      <c r="L437" s="25">
        <v>4</v>
      </c>
      <c r="M437" s="25">
        <v>658</v>
      </c>
      <c r="N437" s="26">
        <v>164.5</v>
      </c>
      <c r="O437" s="27">
        <v>2</v>
      </c>
      <c r="P437" s="28">
        <v>166.5</v>
      </c>
    </row>
    <row r="438" spans="1:16" ht="13.05" x14ac:dyDescent="0.3">
      <c r="A438" s="37"/>
      <c r="B438" s="36"/>
      <c r="C438" s="36"/>
      <c r="D438" s="38"/>
      <c r="E438" s="39"/>
      <c r="F438" s="39"/>
      <c r="G438" s="39"/>
      <c r="H438" s="39"/>
      <c r="I438" s="39"/>
      <c r="J438" s="39"/>
      <c r="K438" s="40"/>
      <c r="L438" s="38"/>
      <c r="M438" s="41"/>
      <c r="N438" s="36"/>
      <c r="O438" s="42"/>
      <c r="P438" s="84"/>
    </row>
    <row r="439" spans="1:16" ht="28.95" x14ac:dyDescent="0.3">
      <c r="A439" s="9" t="s">
        <v>0</v>
      </c>
      <c r="B439" s="10" t="s">
        <v>1</v>
      </c>
      <c r="C439" s="11" t="s">
        <v>2</v>
      </c>
      <c r="D439" s="9" t="s">
        <v>3</v>
      </c>
      <c r="E439" s="12" t="s">
        <v>4</v>
      </c>
      <c r="F439" s="13" t="s">
        <v>5</v>
      </c>
      <c r="G439" s="13" t="s">
        <v>6</v>
      </c>
      <c r="H439" s="13" t="s">
        <v>7</v>
      </c>
      <c r="I439" s="13" t="s">
        <v>8</v>
      </c>
      <c r="J439" s="13" t="s">
        <v>9</v>
      </c>
      <c r="K439" s="13" t="s">
        <v>10</v>
      </c>
      <c r="L439" s="14" t="s">
        <v>11</v>
      </c>
      <c r="M439" s="15" t="s">
        <v>12</v>
      </c>
      <c r="N439" s="16" t="s">
        <v>13</v>
      </c>
      <c r="O439" s="17" t="s">
        <v>14</v>
      </c>
      <c r="P439" s="18" t="s">
        <v>15</v>
      </c>
    </row>
    <row r="440" spans="1:16" ht="13.05" x14ac:dyDescent="0.3">
      <c r="A440" s="19">
        <v>1</v>
      </c>
      <c r="B440" s="20" t="s">
        <v>22</v>
      </c>
      <c r="C440" s="21" t="s">
        <v>78</v>
      </c>
      <c r="D440" s="22">
        <v>44751</v>
      </c>
      <c r="E440" s="23" t="s">
        <v>37</v>
      </c>
      <c r="F440" s="24">
        <v>189</v>
      </c>
      <c r="G440" s="24">
        <v>187</v>
      </c>
      <c r="H440" s="24">
        <v>184</v>
      </c>
      <c r="I440" s="24">
        <v>184</v>
      </c>
      <c r="J440" s="24"/>
      <c r="K440" s="24"/>
      <c r="L440" s="25">
        <v>4</v>
      </c>
      <c r="M440" s="25">
        <v>744</v>
      </c>
      <c r="N440" s="26">
        <v>186</v>
      </c>
      <c r="O440" s="27">
        <v>5</v>
      </c>
      <c r="P440" s="28">
        <v>191</v>
      </c>
    </row>
    <row r="441" spans="1:16" ht="28.95" x14ac:dyDescent="0.3">
      <c r="A441" s="9" t="s">
        <v>0</v>
      </c>
      <c r="B441" s="10" t="s">
        <v>1</v>
      </c>
      <c r="C441" s="11" t="s">
        <v>2</v>
      </c>
      <c r="D441" s="9" t="s">
        <v>3</v>
      </c>
      <c r="E441" s="12" t="s">
        <v>4</v>
      </c>
      <c r="F441" s="13" t="s">
        <v>5</v>
      </c>
      <c r="G441" s="13" t="s">
        <v>6</v>
      </c>
      <c r="H441" s="13" t="s">
        <v>7</v>
      </c>
      <c r="I441" s="13" t="s">
        <v>8</v>
      </c>
      <c r="J441" s="13" t="s">
        <v>9</v>
      </c>
      <c r="K441" s="13" t="s">
        <v>10</v>
      </c>
      <c r="L441" s="14" t="s">
        <v>11</v>
      </c>
      <c r="M441" s="15" t="s">
        <v>12</v>
      </c>
      <c r="N441" s="16" t="s">
        <v>13</v>
      </c>
      <c r="O441" s="17" t="s">
        <v>14</v>
      </c>
      <c r="P441" s="18" t="s">
        <v>15</v>
      </c>
    </row>
    <row r="442" spans="1:16" ht="13.05" x14ac:dyDescent="0.3">
      <c r="A442" s="19">
        <v>1</v>
      </c>
      <c r="B442" s="20" t="s">
        <v>16</v>
      </c>
      <c r="C442" s="21" t="s">
        <v>17</v>
      </c>
      <c r="D442" s="22">
        <v>44751</v>
      </c>
      <c r="E442" s="23" t="s">
        <v>37</v>
      </c>
      <c r="F442" s="24">
        <v>184</v>
      </c>
      <c r="G442" s="24">
        <v>185</v>
      </c>
      <c r="H442" s="24">
        <v>178</v>
      </c>
      <c r="I442" s="24">
        <v>177</v>
      </c>
      <c r="J442" s="24"/>
      <c r="K442" s="24"/>
      <c r="L442" s="25">
        <v>4</v>
      </c>
      <c r="M442" s="25">
        <v>724</v>
      </c>
      <c r="N442" s="26">
        <v>181</v>
      </c>
      <c r="O442" s="27">
        <v>9</v>
      </c>
      <c r="P442" s="28">
        <v>190</v>
      </c>
    </row>
    <row r="443" spans="1:16" ht="13.05" x14ac:dyDescent="0.3">
      <c r="A443" s="19">
        <v>2</v>
      </c>
      <c r="B443" s="20" t="s">
        <v>16</v>
      </c>
      <c r="C443" s="21" t="s">
        <v>18</v>
      </c>
      <c r="D443" s="22">
        <v>44751</v>
      </c>
      <c r="E443" s="23" t="s">
        <v>37</v>
      </c>
      <c r="F443" s="24">
        <v>176</v>
      </c>
      <c r="G443" s="24">
        <v>182</v>
      </c>
      <c r="H443" s="24">
        <v>179</v>
      </c>
      <c r="I443" s="24">
        <v>182</v>
      </c>
      <c r="J443" s="24"/>
      <c r="K443" s="24"/>
      <c r="L443" s="25">
        <v>4</v>
      </c>
      <c r="M443" s="25">
        <v>719</v>
      </c>
      <c r="N443" s="26">
        <v>179.75</v>
      </c>
      <c r="O443" s="27">
        <v>8</v>
      </c>
      <c r="P443" s="28">
        <v>187.75</v>
      </c>
    </row>
    <row r="444" spans="1:16" ht="13.05" x14ac:dyDescent="0.3">
      <c r="A444" s="19">
        <v>3</v>
      </c>
      <c r="B444" s="20" t="s">
        <v>16</v>
      </c>
      <c r="C444" s="21" t="s">
        <v>42</v>
      </c>
      <c r="D444" s="22">
        <v>44751</v>
      </c>
      <c r="E444" s="23" t="s">
        <v>37</v>
      </c>
      <c r="F444" s="24">
        <v>174</v>
      </c>
      <c r="G444" s="24">
        <v>167</v>
      </c>
      <c r="H444" s="24">
        <v>163</v>
      </c>
      <c r="I444" s="24">
        <v>158</v>
      </c>
      <c r="J444" s="24"/>
      <c r="K444" s="24"/>
      <c r="L444" s="25">
        <v>4</v>
      </c>
      <c r="M444" s="25">
        <v>662</v>
      </c>
      <c r="N444" s="26">
        <v>165.5</v>
      </c>
      <c r="O444" s="27">
        <v>3</v>
      </c>
      <c r="P444" s="28">
        <v>168.5</v>
      </c>
    </row>
    <row r="445" spans="1:16" ht="28.95" x14ac:dyDescent="0.3">
      <c r="A445" s="9" t="s">
        <v>0</v>
      </c>
      <c r="B445" s="10" t="s">
        <v>1</v>
      </c>
      <c r="C445" s="11" t="s">
        <v>2</v>
      </c>
      <c r="D445" s="9" t="s">
        <v>3</v>
      </c>
      <c r="E445" s="12" t="s">
        <v>4</v>
      </c>
      <c r="F445" s="13" t="s">
        <v>5</v>
      </c>
      <c r="G445" s="13" t="s">
        <v>6</v>
      </c>
      <c r="H445" s="13" t="s">
        <v>7</v>
      </c>
      <c r="I445" s="13" t="s">
        <v>8</v>
      </c>
      <c r="J445" s="13" t="s">
        <v>9</v>
      </c>
      <c r="K445" s="13" t="s">
        <v>10</v>
      </c>
      <c r="L445" s="14" t="s">
        <v>11</v>
      </c>
      <c r="M445" s="15" t="s">
        <v>12</v>
      </c>
      <c r="N445" s="16" t="s">
        <v>13</v>
      </c>
      <c r="O445" s="17" t="s">
        <v>14</v>
      </c>
      <c r="P445" s="18" t="s">
        <v>15</v>
      </c>
    </row>
    <row r="446" spans="1:16" ht="13.05" x14ac:dyDescent="0.3">
      <c r="A446" s="19">
        <v>1</v>
      </c>
      <c r="B446" s="20" t="s">
        <v>19</v>
      </c>
      <c r="C446" s="21" t="s">
        <v>98</v>
      </c>
      <c r="D446" s="22">
        <v>44751</v>
      </c>
      <c r="E446" s="23" t="s">
        <v>37</v>
      </c>
      <c r="F446" s="24">
        <v>190</v>
      </c>
      <c r="G446" s="24">
        <v>185</v>
      </c>
      <c r="H446" s="24">
        <v>175</v>
      </c>
      <c r="I446" s="24">
        <v>172</v>
      </c>
      <c r="J446" s="24"/>
      <c r="K446" s="24"/>
      <c r="L446" s="25">
        <v>4</v>
      </c>
      <c r="M446" s="25">
        <v>722</v>
      </c>
      <c r="N446" s="26">
        <v>180.5</v>
      </c>
      <c r="O446" s="27">
        <v>13</v>
      </c>
      <c r="P446" s="28">
        <v>193.5</v>
      </c>
    </row>
    <row r="447" spans="1:16" ht="13.05" x14ac:dyDescent="0.3">
      <c r="A447" s="19">
        <v>2</v>
      </c>
      <c r="B447" s="20" t="s">
        <v>19</v>
      </c>
      <c r="C447" s="21" t="s">
        <v>100</v>
      </c>
      <c r="D447" s="22">
        <v>44751</v>
      </c>
      <c r="E447" s="23" t="s">
        <v>37</v>
      </c>
      <c r="F447" s="24">
        <v>162</v>
      </c>
      <c r="G447" s="24">
        <v>166</v>
      </c>
      <c r="H447" s="24">
        <v>165</v>
      </c>
      <c r="I447" s="24">
        <v>152</v>
      </c>
      <c r="J447" s="24"/>
      <c r="K447" s="24"/>
      <c r="L447" s="25">
        <v>4</v>
      </c>
      <c r="M447" s="25">
        <v>645</v>
      </c>
      <c r="N447" s="26">
        <v>161.25</v>
      </c>
      <c r="O447" s="27">
        <v>4</v>
      </c>
      <c r="P447" s="28">
        <v>165.25</v>
      </c>
    </row>
    <row r="448" spans="1:16" ht="13.05" x14ac:dyDescent="0.3">
      <c r="A448" s="36"/>
      <c r="B448" s="37"/>
      <c r="C448" s="36"/>
      <c r="D448" s="36"/>
      <c r="E448" s="38"/>
      <c r="F448" s="39"/>
      <c r="G448" s="39"/>
      <c r="H448" s="39"/>
      <c r="I448" s="39"/>
      <c r="J448" s="39"/>
      <c r="K448" s="39"/>
      <c r="L448" s="40"/>
      <c r="M448" s="38"/>
      <c r="N448" s="41"/>
      <c r="O448" s="36"/>
      <c r="P448" s="42"/>
    </row>
    <row r="449" spans="1:16" ht="28.95" x14ac:dyDescent="0.3">
      <c r="A449" s="9" t="s">
        <v>0</v>
      </c>
      <c r="B449" s="10" t="s">
        <v>1</v>
      </c>
      <c r="C449" s="11" t="s">
        <v>2</v>
      </c>
      <c r="D449" s="9" t="s">
        <v>3</v>
      </c>
      <c r="E449" s="12" t="s">
        <v>4</v>
      </c>
      <c r="F449" s="13" t="s">
        <v>5</v>
      </c>
      <c r="G449" s="13" t="s">
        <v>6</v>
      </c>
      <c r="H449" s="13" t="s">
        <v>7</v>
      </c>
      <c r="I449" s="13" t="s">
        <v>8</v>
      </c>
      <c r="J449" s="13" t="s">
        <v>9</v>
      </c>
      <c r="K449" s="13" t="s">
        <v>10</v>
      </c>
      <c r="L449" s="14" t="s">
        <v>11</v>
      </c>
      <c r="M449" s="15" t="s">
        <v>12</v>
      </c>
      <c r="N449" s="16" t="s">
        <v>13</v>
      </c>
      <c r="O449" s="17" t="s">
        <v>14</v>
      </c>
      <c r="P449" s="18" t="s">
        <v>15</v>
      </c>
    </row>
    <row r="450" spans="1:16" ht="13.05" x14ac:dyDescent="0.3">
      <c r="A450" s="19">
        <v>1</v>
      </c>
      <c r="B450" s="20" t="s">
        <v>67</v>
      </c>
      <c r="C450" s="21" t="s">
        <v>49</v>
      </c>
      <c r="D450" s="22">
        <v>44761</v>
      </c>
      <c r="E450" s="23" t="s">
        <v>101</v>
      </c>
      <c r="F450" s="24">
        <v>192</v>
      </c>
      <c r="G450" s="24">
        <v>194</v>
      </c>
      <c r="H450" s="24">
        <v>192</v>
      </c>
      <c r="I450" s="24">
        <v>191</v>
      </c>
      <c r="J450" s="24"/>
      <c r="K450" s="24"/>
      <c r="L450" s="25">
        <v>4</v>
      </c>
      <c r="M450" s="25">
        <v>769</v>
      </c>
      <c r="N450" s="26">
        <v>192.25</v>
      </c>
      <c r="O450" s="27">
        <v>7</v>
      </c>
      <c r="P450" s="28">
        <v>199.25</v>
      </c>
    </row>
    <row r="451" spans="1:16" ht="13.05" x14ac:dyDescent="0.3">
      <c r="A451" s="19">
        <v>2</v>
      </c>
      <c r="B451" s="20" t="s">
        <v>67</v>
      </c>
      <c r="C451" s="21" t="s">
        <v>47</v>
      </c>
      <c r="D451" s="22">
        <v>44761</v>
      </c>
      <c r="E451" s="23" t="s">
        <v>101</v>
      </c>
      <c r="F451" s="24">
        <v>187</v>
      </c>
      <c r="G451" s="24">
        <v>188</v>
      </c>
      <c r="H451" s="24">
        <v>193</v>
      </c>
      <c r="I451" s="24">
        <v>195</v>
      </c>
      <c r="J451" s="24"/>
      <c r="K451" s="24"/>
      <c r="L451" s="25">
        <v>4</v>
      </c>
      <c r="M451" s="25">
        <v>763</v>
      </c>
      <c r="N451" s="26">
        <v>190.75</v>
      </c>
      <c r="O451" s="27">
        <v>8</v>
      </c>
      <c r="P451" s="28">
        <v>198.75</v>
      </c>
    </row>
    <row r="452" spans="1:16" ht="13.05" x14ac:dyDescent="0.3">
      <c r="A452" s="19">
        <v>3</v>
      </c>
      <c r="B452" s="20" t="s">
        <v>67</v>
      </c>
      <c r="C452" s="21" t="s">
        <v>50</v>
      </c>
      <c r="D452" s="22">
        <v>44761</v>
      </c>
      <c r="E452" s="23" t="s">
        <v>101</v>
      </c>
      <c r="F452" s="24">
        <v>190</v>
      </c>
      <c r="G452" s="24">
        <v>191</v>
      </c>
      <c r="H452" s="24">
        <v>192</v>
      </c>
      <c r="I452" s="24">
        <v>188</v>
      </c>
      <c r="J452" s="24"/>
      <c r="K452" s="24"/>
      <c r="L452" s="25">
        <v>4</v>
      </c>
      <c r="M452" s="25">
        <v>761</v>
      </c>
      <c r="N452" s="26">
        <v>190.25</v>
      </c>
      <c r="O452" s="27">
        <v>3</v>
      </c>
      <c r="P452" s="28">
        <v>193.25</v>
      </c>
    </row>
    <row r="453" spans="1:16" ht="28.95" x14ac:dyDescent="0.3">
      <c r="A453" s="9" t="s">
        <v>0</v>
      </c>
      <c r="B453" s="10" t="s">
        <v>1</v>
      </c>
      <c r="C453" s="11" t="s">
        <v>2</v>
      </c>
      <c r="D453" s="9" t="s">
        <v>3</v>
      </c>
      <c r="E453" s="12" t="s">
        <v>4</v>
      </c>
      <c r="F453" s="13" t="s">
        <v>5</v>
      </c>
      <c r="G453" s="13" t="s">
        <v>6</v>
      </c>
      <c r="H453" s="13" t="s">
        <v>7</v>
      </c>
      <c r="I453" s="13" t="s">
        <v>8</v>
      </c>
      <c r="J453" s="13" t="s">
        <v>9</v>
      </c>
      <c r="K453" s="13" t="s">
        <v>10</v>
      </c>
      <c r="L453" s="14" t="s">
        <v>11</v>
      </c>
      <c r="M453" s="15" t="s">
        <v>12</v>
      </c>
      <c r="N453" s="16" t="s">
        <v>13</v>
      </c>
      <c r="O453" s="17" t="s">
        <v>14</v>
      </c>
      <c r="P453" s="18" t="s">
        <v>15</v>
      </c>
    </row>
    <row r="454" spans="1:16" ht="13.05" x14ac:dyDescent="0.3">
      <c r="A454" s="19">
        <v>1</v>
      </c>
      <c r="B454" s="20" t="s">
        <v>16</v>
      </c>
      <c r="C454" s="21" t="s">
        <v>89</v>
      </c>
      <c r="D454" s="22">
        <v>44761</v>
      </c>
      <c r="E454" s="23" t="s">
        <v>101</v>
      </c>
      <c r="F454" s="24">
        <v>191</v>
      </c>
      <c r="G454" s="24">
        <v>195</v>
      </c>
      <c r="H454" s="24">
        <v>193</v>
      </c>
      <c r="I454" s="24">
        <v>194</v>
      </c>
      <c r="J454" s="24"/>
      <c r="K454" s="24"/>
      <c r="L454" s="25">
        <v>4</v>
      </c>
      <c r="M454" s="25">
        <v>773</v>
      </c>
      <c r="N454" s="26">
        <v>193.25</v>
      </c>
      <c r="O454" s="27">
        <v>13</v>
      </c>
      <c r="P454" s="28">
        <v>206.25</v>
      </c>
    </row>
    <row r="455" spans="1:16" ht="13.05" x14ac:dyDescent="0.3">
      <c r="A455" s="19">
        <v>2</v>
      </c>
      <c r="B455" s="20" t="s">
        <v>16</v>
      </c>
      <c r="C455" s="21" t="s">
        <v>102</v>
      </c>
      <c r="D455" s="22">
        <v>44761</v>
      </c>
      <c r="E455" s="23" t="s">
        <v>101</v>
      </c>
      <c r="F455" s="24">
        <v>158</v>
      </c>
      <c r="G455" s="24">
        <v>141</v>
      </c>
      <c r="H455" s="24">
        <v>156</v>
      </c>
      <c r="I455" s="24">
        <v>157</v>
      </c>
      <c r="J455" s="24"/>
      <c r="K455" s="24"/>
      <c r="L455" s="25">
        <v>4</v>
      </c>
      <c r="M455" s="25">
        <v>612</v>
      </c>
      <c r="N455" s="26">
        <v>153</v>
      </c>
      <c r="O455" s="27">
        <v>4</v>
      </c>
      <c r="P455" s="28">
        <v>157</v>
      </c>
    </row>
    <row r="456" spans="1:16" ht="28.95" x14ac:dyDescent="0.3">
      <c r="A456" s="9" t="s">
        <v>0</v>
      </c>
      <c r="B456" s="10" t="s">
        <v>1</v>
      </c>
      <c r="C456" s="11" t="s">
        <v>2</v>
      </c>
      <c r="D456" s="9" t="s">
        <v>3</v>
      </c>
      <c r="E456" s="12" t="s">
        <v>4</v>
      </c>
      <c r="F456" s="13" t="s">
        <v>5</v>
      </c>
      <c r="G456" s="13" t="s">
        <v>6</v>
      </c>
      <c r="H456" s="13" t="s">
        <v>7</v>
      </c>
      <c r="I456" s="13" t="s">
        <v>8</v>
      </c>
      <c r="J456" s="13" t="s">
        <v>9</v>
      </c>
      <c r="K456" s="13" t="s">
        <v>10</v>
      </c>
      <c r="L456" s="14" t="s">
        <v>11</v>
      </c>
      <c r="M456" s="15" t="s">
        <v>12</v>
      </c>
      <c r="N456" s="16" t="s">
        <v>13</v>
      </c>
      <c r="O456" s="17" t="s">
        <v>14</v>
      </c>
      <c r="P456" s="18" t="s">
        <v>15</v>
      </c>
    </row>
    <row r="457" spans="1:16" ht="13.05" x14ac:dyDescent="0.3">
      <c r="A457" s="19">
        <v>1</v>
      </c>
      <c r="B457" s="20" t="s">
        <v>71</v>
      </c>
      <c r="C457" s="21" t="s">
        <v>29</v>
      </c>
      <c r="D457" s="22">
        <v>44761</v>
      </c>
      <c r="E457" s="23" t="s">
        <v>101</v>
      </c>
      <c r="F457" s="24">
        <v>195</v>
      </c>
      <c r="G457" s="24">
        <v>195</v>
      </c>
      <c r="H457" s="24">
        <v>193</v>
      </c>
      <c r="I457" s="24">
        <v>194</v>
      </c>
      <c r="J457" s="24"/>
      <c r="K457" s="24"/>
      <c r="L457" s="25">
        <v>4</v>
      </c>
      <c r="M457" s="25">
        <v>777</v>
      </c>
      <c r="N457" s="26">
        <v>194.25</v>
      </c>
      <c r="O457" s="27">
        <v>11</v>
      </c>
      <c r="P457" s="28">
        <v>205.25</v>
      </c>
    </row>
    <row r="458" spans="1:16" ht="13.05" x14ac:dyDescent="0.3">
      <c r="A458" s="19">
        <v>2</v>
      </c>
      <c r="B458" s="20" t="s">
        <v>71</v>
      </c>
      <c r="C458" s="21" t="s">
        <v>55</v>
      </c>
      <c r="D458" s="22">
        <v>44761</v>
      </c>
      <c r="E458" s="23" t="s">
        <v>101</v>
      </c>
      <c r="F458" s="24">
        <v>194</v>
      </c>
      <c r="G458" s="24">
        <v>193</v>
      </c>
      <c r="H458" s="24">
        <v>191</v>
      </c>
      <c r="I458" s="24">
        <v>195</v>
      </c>
      <c r="J458" s="24"/>
      <c r="K458" s="24"/>
      <c r="L458" s="25">
        <v>4</v>
      </c>
      <c r="M458" s="25">
        <v>773</v>
      </c>
      <c r="N458" s="26">
        <v>193.25</v>
      </c>
      <c r="O458" s="27">
        <v>6</v>
      </c>
      <c r="P458" s="28">
        <v>199.25</v>
      </c>
    </row>
    <row r="459" spans="1:16" ht="28.95" x14ac:dyDescent="0.3">
      <c r="A459" s="9" t="s">
        <v>0</v>
      </c>
      <c r="B459" s="10" t="s">
        <v>1</v>
      </c>
      <c r="C459" s="11" t="s">
        <v>2</v>
      </c>
      <c r="D459" s="9" t="s">
        <v>3</v>
      </c>
      <c r="E459" s="12" t="s">
        <v>4</v>
      </c>
      <c r="F459" s="13" t="s">
        <v>5</v>
      </c>
      <c r="G459" s="13" t="s">
        <v>6</v>
      </c>
      <c r="H459" s="13" t="s">
        <v>7</v>
      </c>
      <c r="I459" s="13" t="s">
        <v>8</v>
      </c>
      <c r="J459" s="13" t="s">
        <v>9</v>
      </c>
      <c r="K459" s="13" t="s">
        <v>10</v>
      </c>
      <c r="L459" s="14" t="s">
        <v>11</v>
      </c>
      <c r="M459" s="15" t="s">
        <v>12</v>
      </c>
      <c r="N459" s="16" t="s">
        <v>13</v>
      </c>
      <c r="O459" s="17" t="s">
        <v>14</v>
      </c>
      <c r="P459" s="18" t="s">
        <v>15</v>
      </c>
    </row>
    <row r="460" spans="1:16" ht="13.05" x14ac:dyDescent="0.3">
      <c r="A460" s="19">
        <v>1</v>
      </c>
      <c r="B460" s="20" t="s">
        <v>74</v>
      </c>
      <c r="C460" s="21" t="s">
        <v>63</v>
      </c>
      <c r="D460" s="22">
        <v>44761</v>
      </c>
      <c r="E460" s="23" t="s">
        <v>101</v>
      </c>
      <c r="F460" s="24">
        <v>185</v>
      </c>
      <c r="G460" s="24">
        <v>183</v>
      </c>
      <c r="H460" s="24">
        <v>182</v>
      </c>
      <c r="I460" s="24">
        <v>185</v>
      </c>
      <c r="J460" s="24"/>
      <c r="K460" s="24"/>
      <c r="L460" s="25">
        <v>4</v>
      </c>
      <c r="M460" s="25">
        <v>735</v>
      </c>
      <c r="N460" s="26">
        <v>183.75</v>
      </c>
      <c r="O460" s="27">
        <v>13</v>
      </c>
      <c r="P460" s="28">
        <v>196.75</v>
      </c>
    </row>
    <row r="461" spans="1:16" ht="13.05" x14ac:dyDescent="0.3">
      <c r="A461" s="19">
        <v>2</v>
      </c>
      <c r="B461" s="20" t="s">
        <v>74</v>
      </c>
      <c r="C461" s="21" t="s">
        <v>56</v>
      </c>
      <c r="D461" s="22">
        <v>44761</v>
      </c>
      <c r="E461" s="23" t="s">
        <v>101</v>
      </c>
      <c r="F461" s="24">
        <v>172</v>
      </c>
      <c r="G461" s="24">
        <v>179</v>
      </c>
      <c r="H461" s="24">
        <v>169</v>
      </c>
      <c r="I461" s="24">
        <v>170</v>
      </c>
      <c r="J461" s="24"/>
      <c r="K461" s="24"/>
      <c r="L461" s="25">
        <v>4</v>
      </c>
      <c r="M461" s="25">
        <v>690</v>
      </c>
      <c r="N461" s="26">
        <v>172.5</v>
      </c>
      <c r="O461" s="27">
        <v>4</v>
      </c>
      <c r="P461" s="28">
        <v>176.5</v>
      </c>
    </row>
    <row r="462" spans="1:16" ht="13.05" x14ac:dyDescent="0.3">
      <c r="A462" s="19">
        <v>3</v>
      </c>
      <c r="B462" s="20" t="s">
        <v>74</v>
      </c>
      <c r="C462" s="21" t="s">
        <v>103</v>
      </c>
      <c r="D462" s="22">
        <v>44761</v>
      </c>
      <c r="E462" s="23" t="s">
        <v>101</v>
      </c>
      <c r="F462" s="24">
        <v>163</v>
      </c>
      <c r="G462" s="24">
        <v>162</v>
      </c>
      <c r="H462" s="24">
        <v>163</v>
      </c>
      <c r="I462" s="24">
        <v>159</v>
      </c>
      <c r="J462" s="24"/>
      <c r="K462" s="24"/>
      <c r="L462" s="25">
        <v>4</v>
      </c>
      <c r="M462" s="25">
        <v>647</v>
      </c>
      <c r="N462" s="26">
        <v>161.75</v>
      </c>
      <c r="O462" s="27">
        <v>3</v>
      </c>
      <c r="P462" s="28">
        <v>164.75</v>
      </c>
    </row>
    <row r="463" spans="1:16" ht="13.05" x14ac:dyDescent="0.3">
      <c r="A463" s="19">
        <v>4</v>
      </c>
      <c r="B463" s="20" t="s">
        <v>74</v>
      </c>
      <c r="C463" s="21" t="s">
        <v>104</v>
      </c>
      <c r="D463" s="22">
        <v>44761</v>
      </c>
      <c r="E463" s="23" t="s">
        <v>101</v>
      </c>
      <c r="F463" s="24">
        <v>145</v>
      </c>
      <c r="G463" s="24">
        <v>158</v>
      </c>
      <c r="H463" s="24">
        <v>162</v>
      </c>
      <c r="I463" s="24">
        <v>156</v>
      </c>
      <c r="J463" s="24"/>
      <c r="K463" s="24"/>
      <c r="L463" s="25">
        <v>4</v>
      </c>
      <c r="M463" s="25">
        <v>621</v>
      </c>
      <c r="N463" s="26">
        <v>155.25</v>
      </c>
      <c r="O463" s="27">
        <v>2</v>
      </c>
      <c r="P463" s="28">
        <v>157.25</v>
      </c>
    </row>
    <row r="464" spans="1:16" ht="28.95" x14ac:dyDescent="0.3">
      <c r="A464" s="9" t="s">
        <v>0</v>
      </c>
      <c r="B464" s="10" t="s">
        <v>44</v>
      </c>
      <c r="C464" s="11" t="s">
        <v>2</v>
      </c>
      <c r="D464" s="9" t="s">
        <v>3</v>
      </c>
      <c r="E464" s="12" t="s">
        <v>4</v>
      </c>
      <c r="F464" s="13" t="s">
        <v>5</v>
      </c>
      <c r="G464" s="13" t="s">
        <v>6</v>
      </c>
      <c r="H464" s="13" t="s">
        <v>7</v>
      </c>
      <c r="I464" s="13" t="s">
        <v>8</v>
      </c>
      <c r="J464" s="13" t="s">
        <v>9</v>
      </c>
      <c r="K464" s="13" t="s">
        <v>10</v>
      </c>
      <c r="L464" s="14" t="s">
        <v>11</v>
      </c>
      <c r="M464" s="15" t="s">
        <v>12</v>
      </c>
      <c r="N464" s="16" t="s">
        <v>13</v>
      </c>
      <c r="O464" s="17" t="s">
        <v>14</v>
      </c>
      <c r="P464" s="18" t="s">
        <v>15</v>
      </c>
    </row>
    <row r="465" spans="1:16" ht="13.05" x14ac:dyDescent="0.3">
      <c r="A465" s="19">
        <v>1</v>
      </c>
      <c r="B465" s="20" t="s">
        <v>67</v>
      </c>
      <c r="C465" s="21" t="s">
        <v>86</v>
      </c>
      <c r="D465" s="22">
        <v>44761</v>
      </c>
      <c r="E465" s="23" t="s">
        <v>101</v>
      </c>
      <c r="F465" s="24">
        <v>191</v>
      </c>
      <c r="G465" s="24">
        <v>192</v>
      </c>
      <c r="H465" s="24">
        <v>181</v>
      </c>
      <c r="I465" s="24">
        <v>188</v>
      </c>
      <c r="J465" s="24"/>
      <c r="K465" s="24"/>
      <c r="L465" s="25">
        <v>4</v>
      </c>
      <c r="M465" s="25">
        <v>752</v>
      </c>
      <c r="N465" s="26">
        <v>188</v>
      </c>
      <c r="O465" s="27">
        <v>5</v>
      </c>
      <c r="P465" s="28">
        <v>193</v>
      </c>
    </row>
    <row r="466" spans="1:16" ht="28.95" x14ac:dyDescent="0.3">
      <c r="A466" s="9" t="s">
        <v>0</v>
      </c>
      <c r="B466" s="10" t="s">
        <v>44</v>
      </c>
      <c r="C466" s="11" t="s">
        <v>2</v>
      </c>
      <c r="D466" s="9" t="s">
        <v>3</v>
      </c>
      <c r="E466" s="12" t="s">
        <v>4</v>
      </c>
      <c r="F466" s="13" t="s">
        <v>5</v>
      </c>
      <c r="G466" s="13" t="s">
        <v>6</v>
      </c>
      <c r="H466" s="13" t="s">
        <v>7</v>
      </c>
      <c r="I466" s="13" t="s">
        <v>8</v>
      </c>
      <c r="J466" s="13" t="s">
        <v>9</v>
      </c>
      <c r="K466" s="13" t="s">
        <v>10</v>
      </c>
      <c r="L466" s="14" t="s">
        <v>11</v>
      </c>
      <c r="M466" s="15" t="s">
        <v>12</v>
      </c>
      <c r="N466" s="16" t="s">
        <v>13</v>
      </c>
      <c r="O466" s="17" t="s">
        <v>14</v>
      </c>
      <c r="P466" s="18" t="s">
        <v>15</v>
      </c>
    </row>
    <row r="467" spans="1:16" ht="13.05" x14ac:dyDescent="0.3">
      <c r="A467" s="19">
        <v>1</v>
      </c>
      <c r="B467" s="20" t="s">
        <v>71</v>
      </c>
      <c r="C467" s="21" t="s">
        <v>87</v>
      </c>
      <c r="D467" s="22">
        <v>44761</v>
      </c>
      <c r="E467" s="23" t="s">
        <v>101</v>
      </c>
      <c r="F467" s="24">
        <v>189</v>
      </c>
      <c r="G467" s="24">
        <v>188</v>
      </c>
      <c r="H467" s="24">
        <v>181</v>
      </c>
      <c r="I467" s="24">
        <v>195</v>
      </c>
      <c r="J467" s="24"/>
      <c r="K467" s="24"/>
      <c r="L467" s="25">
        <v>4</v>
      </c>
      <c r="M467" s="25">
        <v>753</v>
      </c>
      <c r="N467" s="26">
        <v>188.25</v>
      </c>
      <c r="O467" s="27">
        <v>5</v>
      </c>
      <c r="P467" s="28">
        <v>193.25</v>
      </c>
    </row>
    <row r="468" spans="1:16" ht="28.95" x14ac:dyDescent="0.3">
      <c r="A468" s="9" t="s">
        <v>0</v>
      </c>
      <c r="B468" s="10" t="s">
        <v>44</v>
      </c>
      <c r="C468" s="11" t="s">
        <v>2</v>
      </c>
      <c r="D468" s="9" t="s">
        <v>3</v>
      </c>
      <c r="E468" s="12" t="s">
        <v>4</v>
      </c>
      <c r="F468" s="13" t="s">
        <v>5</v>
      </c>
      <c r="G468" s="13" t="s">
        <v>6</v>
      </c>
      <c r="H468" s="13" t="s">
        <v>7</v>
      </c>
      <c r="I468" s="13" t="s">
        <v>8</v>
      </c>
      <c r="J468" s="13" t="s">
        <v>9</v>
      </c>
      <c r="K468" s="13" t="s">
        <v>10</v>
      </c>
      <c r="L468" s="14" t="s">
        <v>11</v>
      </c>
      <c r="M468" s="15" t="s">
        <v>12</v>
      </c>
      <c r="N468" s="16" t="s">
        <v>13</v>
      </c>
      <c r="O468" s="17" t="s">
        <v>14</v>
      </c>
      <c r="P468" s="18" t="s">
        <v>15</v>
      </c>
    </row>
    <row r="469" spans="1:16" ht="13.05" x14ac:dyDescent="0.3">
      <c r="A469" s="19">
        <v>1</v>
      </c>
      <c r="B469" s="20" t="s">
        <v>74</v>
      </c>
      <c r="C469" s="21" t="s">
        <v>105</v>
      </c>
      <c r="D469" s="22">
        <v>44761</v>
      </c>
      <c r="E469" s="23" t="s">
        <v>101</v>
      </c>
      <c r="F469" s="24">
        <v>130</v>
      </c>
      <c r="G469" s="24">
        <v>104</v>
      </c>
      <c r="H469" s="24">
        <v>96</v>
      </c>
      <c r="I469" s="24">
        <v>120</v>
      </c>
      <c r="J469" s="24"/>
      <c r="K469" s="24"/>
      <c r="L469" s="25">
        <v>4</v>
      </c>
      <c r="M469" s="25">
        <v>450</v>
      </c>
      <c r="N469" s="26">
        <v>112.5</v>
      </c>
      <c r="O469" s="27">
        <v>5</v>
      </c>
      <c r="P469" s="28">
        <v>117.5</v>
      </c>
    </row>
    <row r="470" spans="1:16" ht="13.05" x14ac:dyDescent="0.3">
      <c r="A470" s="36"/>
      <c r="B470" s="37"/>
      <c r="C470" s="36"/>
      <c r="D470" s="36"/>
      <c r="E470" s="38"/>
      <c r="F470" s="39"/>
      <c r="G470" s="39"/>
      <c r="H470" s="39"/>
      <c r="I470" s="39"/>
      <c r="J470" s="39"/>
      <c r="K470" s="39"/>
      <c r="L470" s="40"/>
      <c r="M470" s="38"/>
      <c r="N470" s="41"/>
      <c r="O470" s="36"/>
      <c r="P470" s="42"/>
    </row>
    <row r="471" spans="1:16" ht="28.95" x14ac:dyDescent="0.3">
      <c r="A471" s="9" t="s">
        <v>0</v>
      </c>
      <c r="B471" s="10" t="s">
        <v>1</v>
      </c>
      <c r="C471" s="11" t="s">
        <v>2</v>
      </c>
      <c r="D471" s="9" t="s">
        <v>3</v>
      </c>
      <c r="E471" s="12" t="s">
        <v>4</v>
      </c>
      <c r="F471" s="13" t="s">
        <v>5</v>
      </c>
      <c r="G471" s="13" t="s">
        <v>6</v>
      </c>
      <c r="H471" s="13" t="s">
        <v>7</v>
      </c>
      <c r="I471" s="13" t="s">
        <v>8</v>
      </c>
      <c r="J471" s="13" t="s">
        <v>9</v>
      </c>
      <c r="K471" s="13" t="s">
        <v>10</v>
      </c>
      <c r="L471" s="14" t="s">
        <v>11</v>
      </c>
      <c r="M471" s="15" t="s">
        <v>12</v>
      </c>
      <c r="N471" s="16" t="s">
        <v>13</v>
      </c>
      <c r="O471" s="17" t="s">
        <v>14</v>
      </c>
      <c r="P471" s="18" t="s">
        <v>15</v>
      </c>
    </row>
    <row r="472" spans="1:16" ht="13.05" x14ac:dyDescent="0.3">
      <c r="A472" s="19">
        <v>1</v>
      </c>
      <c r="B472" s="20" t="s">
        <v>22</v>
      </c>
      <c r="C472" s="21" t="s">
        <v>33</v>
      </c>
      <c r="D472" s="22">
        <v>44765</v>
      </c>
      <c r="E472" s="23" t="s">
        <v>24</v>
      </c>
      <c r="F472" s="24">
        <v>193</v>
      </c>
      <c r="G472" s="24">
        <v>193</v>
      </c>
      <c r="H472" s="24">
        <v>193</v>
      </c>
      <c r="I472" s="24">
        <v>185</v>
      </c>
      <c r="J472" s="24"/>
      <c r="K472" s="24"/>
      <c r="L472" s="25">
        <v>4</v>
      </c>
      <c r="M472" s="25">
        <v>764</v>
      </c>
      <c r="N472" s="26">
        <v>191</v>
      </c>
      <c r="O472" s="27">
        <v>11</v>
      </c>
      <c r="P472" s="28">
        <v>202</v>
      </c>
    </row>
    <row r="473" spans="1:16" ht="13.05" x14ac:dyDescent="0.3">
      <c r="A473" s="19">
        <v>2</v>
      </c>
      <c r="B473" s="20" t="s">
        <v>22</v>
      </c>
      <c r="C473" s="21" t="s">
        <v>57</v>
      </c>
      <c r="D473" s="22">
        <v>44765</v>
      </c>
      <c r="E473" s="23" t="s">
        <v>24</v>
      </c>
      <c r="F473" s="24">
        <v>183</v>
      </c>
      <c r="G473" s="24">
        <v>186</v>
      </c>
      <c r="H473" s="24">
        <v>190</v>
      </c>
      <c r="I473" s="24">
        <v>187</v>
      </c>
      <c r="J473" s="24"/>
      <c r="K473" s="24"/>
      <c r="L473" s="25">
        <v>4</v>
      </c>
      <c r="M473" s="25">
        <v>746</v>
      </c>
      <c r="N473" s="26">
        <v>186.5</v>
      </c>
      <c r="O473" s="27">
        <v>6</v>
      </c>
      <c r="P473" s="28">
        <v>192.5</v>
      </c>
    </row>
    <row r="474" spans="1:16" ht="13.05" x14ac:dyDescent="0.3">
      <c r="A474" s="19">
        <v>3</v>
      </c>
      <c r="B474" s="20" t="s">
        <v>22</v>
      </c>
      <c r="C474" s="21" t="s">
        <v>85</v>
      </c>
      <c r="D474" s="22">
        <v>44765</v>
      </c>
      <c r="E474" s="23" t="s">
        <v>24</v>
      </c>
      <c r="F474" s="24">
        <v>187</v>
      </c>
      <c r="G474" s="24">
        <v>185</v>
      </c>
      <c r="H474" s="24">
        <v>184</v>
      </c>
      <c r="I474" s="24">
        <v>181</v>
      </c>
      <c r="J474" s="24"/>
      <c r="K474" s="24"/>
      <c r="L474" s="25">
        <v>4</v>
      </c>
      <c r="M474" s="25">
        <v>737</v>
      </c>
      <c r="N474" s="26">
        <v>184.25</v>
      </c>
      <c r="O474" s="27">
        <v>3</v>
      </c>
      <c r="P474" s="28">
        <v>187.25</v>
      </c>
    </row>
    <row r="475" spans="1:16" ht="28.95" x14ac:dyDescent="0.3">
      <c r="A475" s="9" t="s">
        <v>0</v>
      </c>
      <c r="B475" s="10" t="s">
        <v>1</v>
      </c>
      <c r="C475" s="11" t="s">
        <v>2</v>
      </c>
      <c r="D475" s="9" t="s">
        <v>3</v>
      </c>
      <c r="E475" s="12" t="s">
        <v>4</v>
      </c>
      <c r="F475" s="13" t="s">
        <v>5</v>
      </c>
      <c r="G475" s="13" t="s">
        <v>6</v>
      </c>
      <c r="H475" s="13" t="s">
        <v>7</v>
      </c>
      <c r="I475" s="13" t="s">
        <v>8</v>
      </c>
      <c r="J475" s="13" t="s">
        <v>9</v>
      </c>
      <c r="K475" s="13" t="s">
        <v>10</v>
      </c>
      <c r="L475" s="14" t="s">
        <v>11</v>
      </c>
      <c r="M475" s="15" t="s">
        <v>12</v>
      </c>
      <c r="N475" s="16" t="s">
        <v>13</v>
      </c>
      <c r="O475" s="17" t="s">
        <v>14</v>
      </c>
      <c r="P475" s="18" t="s">
        <v>15</v>
      </c>
    </row>
    <row r="476" spans="1:16" ht="13.05" x14ac:dyDescent="0.3">
      <c r="A476" s="19">
        <v>1</v>
      </c>
      <c r="B476" s="20" t="s">
        <v>16</v>
      </c>
      <c r="C476" s="21" t="s">
        <v>58</v>
      </c>
      <c r="D476" s="22">
        <v>44765</v>
      </c>
      <c r="E476" s="23" t="s">
        <v>24</v>
      </c>
      <c r="F476" s="24">
        <v>182</v>
      </c>
      <c r="G476" s="24">
        <v>183</v>
      </c>
      <c r="H476" s="24">
        <v>197</v>
      </c>
      <c r="I476" s="24">
        <v>187</v>
      </c>
      <c r="J476" s="24"/>
      <c r="K476" s="24"/>
      <c r="L476" s="25">
        <v>4</v>
      </c>
      <c r="M476" s="25">
        <v>749</v>
      </c>
      <c r="N476" s="26">
        <v>187.25</v>
      </c>
      <c r="O476" s="27">
        <v>9</v>
      </c>
      <c r="P476" s="28">
        <v>196.25</v>
      </c>
    </row>
    <row r="477" spans="1:16" ht="13.05" x14ac:dyDescent="0.3">
      <c r="A477" s="19">
        <v>2</v>
      </c>
      <c r="B477" s="20" t="s">
        <v>16</v>
      </c>
      <c r="C477" s="21" t="s">
        <v>25</v>
      </c>
      <c r="D477" s="22">
        <v>44765</v>
      </c>
      <c r="E477" s="23" t="s">
        <v>24</v>
      </c>
      <c r="F477" s="24">
        <v>185.001</v>
      </c>
      <c r="G477" s="24">
        <v>180</v>
      </c>
      <c r="H477" s="24">
        <v>185</v>
      </c>
      <c r="I477" s="24">
        <v>181</v>
      </c>
      <c r="J477" s="24"/>
      <c r="K477" s="24"/>
      <c r="L477" s="25">
        <v>4</v>
      </c>
      <c r="M477" s="25">
        <v>731.00099999999998</v>
      </c>
      <c r="N477" s="26">
        <v>182.75024999999999</v>
      </c>
      <c r="O477" s="27">
        <v>6</v>
      </c>
      <c r="P477" s="28">
        <v>188.75024999999999</v>
      </c>
    </row>
    <row r="478" spans="1:16" ht="13.05" x14ac:dyDescent="0.3">
      <c r="A478" s="19">
        <v>3</v>
      </c>
      <c r="B478" s="20" t="s">
        <v>16</v>
      </c>
      <c r="C478" s="21" t="s">
        <v>106</v>
      </c>
      <c r="D478" s="22">
        <v>44765</v>
      </c>
      <c r="E478" s="23" t="s">
        <v>24</v>
      </c>
      <c r="F478" s="24">
        <v>185</v>
      </c>
      <c r="G478" s="24">
        <v>184</v>
      </c>
      <c r="H478" s="24">
        <v>186</v>
      </c>
      <c r="I478" s="24">
        <v>171</v>
      </c>
      <c r="J478" s="24"/>
      <c r="K478" s="24"/>
      <c r="L478" s="25">
        <v>4</v>
      </c>
      <c r="M478" s="25">
        <v>726</v>
      </c>
      <c r="N478" s="26">
        <v>181.5</v>
      </c>
      <c r="O478" s="27">
        <v>5</v>
      </c>
      <c r="P478" s="28">
        <v>186.5</v>
      </c>
    </row>
    <row r="479" spans="1:16" ht="13.05" x14ac:dyDescent="0.3">
      <c r="A479" s="19">
        <v>4</v>
      </c>
      <c r="B479" s="20" t="s">
        <v>16</v>
      </c>
      <c r="C479" s="21" t="s">
        <v>59</v>
      </c>
      <c r="D479" s="22">
        <v>44765</v>
      </c>
      <c r="E479" s="23" t="s">
        <v>24</v>
      </c>
      <c r="F479" s="24">
        <v>180</v>
      </c>
      <c r="G479" s="24">
        <v>173</v>
      </c>
      <c r="H479" s="24">
        <v>176</v>
      </c>
      <c r="I479" s="24">
        <v>165</v>
      </c>
      <c r="J479" s="24"/>
      <c r="K479" s="24"/>
      <c r="L479" s="25">
        <v>4</v>
      </c>
      <c r="M479" s="25">
        <v>694</v>
      </c>
      <c r="N479" s="26">
        <v>173.5</v>
      </c>
      <c r="O479" s="27">
        <v>2</v>
      </c>
      <c r="P479" s="28">
        <v>175.5</v>
      </c>
    </row>
    <row r="480" spans="1:16" ht="13.05" x14ac:dyDescent="0.3">
      <c r="A480" s="19">
        <v>5</v>
      </c>
      <c r="B480" s="20" t="s">
        <v>16</v>
      </c>
      <c r="C480" s="21" t="s">
        <v>26</v>
      </c>
      <c r="D480" s="22">
        <v>44765</v>
      </c>
      <c r="E480" s="23" t="s">
        <v>24</v>
      </c>
      <c r="F480" s="24">
        <v>172</v>
      </c>
      <c r="G480" s="24">
        <v>170</v>
      </c>
      <c r="H480" s="24">
        <v>180</v>
      </c>
      <c r="I480" s="24">
        <v>162</v>
      </c>
      <c r="J480" s="24"/>
      <c r="K480" s="24"/>
      <c r="L480" s="25">
        <v>4</v>
      </c>
      <c r="M480" s="25">
        <v>684</v>
      </c>
      <c r="N480" s="26">
        <v>171</v>
      </c>
      <c r="O480" s="27">
        <v>2</v>
      </c>
      <c r="P480" s="28">
        <v>173</v>
      </c>
    </row>
    <row r="481" spans="1:16" ht="13.05" x14ac:dyDescent="0.3">
      <c r="A481" s="19">
        <v>6</v>
      </c>
      <c r="B481" s="20" t="s">
        <v>16</v>
      </c>
      <c r="C481" s="21" t="s">
        <v>99</v>
      </c>
      <c r="D481" s="22">
        <v>44765</v>
      </c>
      <c r="E481" s="23" t="s">
        <v>24</v>
      </c>
      <c r="F481" s="24">
        <v>159</v>
      </c>
      <c r="G481" s="24">
        <v>172</v>
      </c>
      <c r="H481" s="24">
        <v>174</v>
      </c>
      <c r="I481" s="24">
        <v>168</v>
      </c>
      <c r="J481" s="24"/>
      <c r="K481" s="24"/>
      <c r="L481" s="25">
        <v>4</v>
      </c>
      <c r="M481" s="25">
        <v>673</v>
      </c>
      <c r="N481" s="26">
        <v>168.25</v>
      </c>
      <c r="O481" s="27">
        <v>2</v>
      </c>
      <c r="P481" s="28">
        <v>170.25</v>
      </c>
    </row>
    <row r="482" spans="1:16" ht="28.95" x14ac:dyDescent="0.3">
      <c r="A482" s="9" t="s">
        <v>0</v>
      </c>
      <c r="B482" s="10" t="s">
        <v>1</v>
      </c>
      <c r="C482" s="11" t="s">
        <v>2</v>
      </c>
      <c r="D482" s="9" t="s">
        <v>3</v>
      </c>
      <c r="E482" s="12" t="s">
        <v>4</v>
      </c>
      <c r="F482" s="13" t="s">
        <v>5</v>
      </c>
      <c r="G482" s="13" t="s">
        <v>6</v>
      </c>
      <c r="H482" s="13" t="s">
        <v>7</v>
      </c>
      <c r="I482" s="13" t="s">
        <v>8</v>
      </c>
      <c r="J482" s="13" t="s">
        <v>9</v>
      </c>
      <c r="K482" s="13" t="s">
        <v>10</v>
      </c>
      <c r="L482" s="14" t="s">
        <v>11</v>
      </c>
      <c r="M482" s="15" t="s">
        <v>12</v>
      </c>
      <c r="N482" s="16" t="s">
        <v>13</v>
      </c>
      <c r="O482" s="17" t="s">
        <v>14</v>
      </c>
      <c r="P482" s="18" t="s">
        <v>15</v>
      </c>
    </row>
    <row r="483" spans="1:16" ht="13.05" x14ac:dyDescent="0.3">
      <c r="A483" s="19">
        <v>1</v>
      </c>
      <c r="B483" s="20" t="s">
        <v>19</v>
      </c>
      <c r="C483" s="21" t="s">
        <v>55</v>
      </c>
      <c r="D483" s="22">
        <v>44765</v>
      </c>
      <c r="E483" s="23" t="s">
        <v>24</v>
      </c>
      <c r="F483" s="24">
        <v>188</v>
      </c>
      <c r="G483" s="24">
        <v>189</v>
      </c>
      <c r="H483" s="24">
        <v>194</v>
      </c>
      <c r="I483" s="24">
        <v>185</v>
      </c>
      <c r="J483" s="24"/>
      <c r="K483" s="24"/>
      <c r="L483" s="25">
        <v>4</v>
      </c>
      <c r="M483" s="25">
        <v>756</v>
      </c>
      <c r="N483" s="26">
        <v>189</v>
      </c>
      <c r="O483" s="27">
        <v>9</v>
      </c>
      <c r="P483" s="28">
        <v>198</v>
      </c>
    </row>
    <row r="484" spans="1:16" ht="13.05" x14ac:dyDescent="0.3">
      <c r="A484" s="19">
        <v>2</v>
      </c>
      <c r="B484" s="20" t="s">
        <v>19</v>
      </c>
      <c r="C484" s="21" t="s">
        <v>29</v>
      </c>
      <c r="D484" s="22">
        <v>44765</v>
      </c>
      <c r="E484" s="23" t="s">
        <v>24</v>
      </c>
      <c r="F484" s="24">
        <v>188.001</v>
      </c>
      <c r="G484" s="24">
        <v>186</v>
      </c>
      <c r="H484" s="24">
        <v>183</v>
      </c>
      <c r="I484" s="24">
        <v>190</v>
      </c>
      <c r="J484" s="24"/>
      <c r="K484" s="24"/>
      <c r="L484" s="25">
        <v>4</v>
      </c>
      <c r="M484" s="25">
        <v>747.00099999999998</v>
      </c>
      <c r="N484" s="26">
        <v>186.75024999999999</v>
      </c>
      <c r="O484" s="27">
        <v>8</v>
      </c>
      <c r="P484" s="28">
        <v>194.75024999999999</v>
      </c>
    </row>
    <row r="485" spans="1:16" ht="13.05" x14ac:dyDescent="0.3">
      <c r="A485" s="19">
        <v>3</v>
      </c>
      <c r="B485" s="20" t="s">
        <v>19</v>
      </c>
      <c r="C485" s="21" t="s">
        <v>28</v>
      </c>
      <c r="D485" s="22">
        <v>44765</v>
      </c>
      <c r="E485" s="23" t="s">
        <v>24</v>
      </c>
      <c r="F485" s="24">
        <v>188</v>
      </c>
      <c r="G485" s="24">
        <v>182.001</v>
      </c>
      <c r="H485" s="24">
        <v>188</v>
      </c>
      <c r="I485" s="24">
        <v>183.001</v>
      </c>
      <c r="J485" s="24"/>
      <c r="K485" s="24"/>
      <c r="L485" s="25">
        <v>4</v>
      </c>
      <c r="M485" s="25">
        <v>741.00199999999995</v>
      </c>
      <c r="N485" s="26">
        <v>185.25049999999999</v>
      </c>
      <c r="O485" s="27">
        <v>3</v>
      </c>
      <c r="P485" s="28">
        <v>188.25049999999999</v>
      </c>
    </row>
    <row r="486" spans="1:16" ht="13.05" x14ac:dyDescent="0.3">
      <c r="A486" s="19">
        <v>4</v>
      </c>
      <c r="B486" s="20" t="s">
        <v>19</v>
      </c>
      <c r="C486" s="21" t="s">
        <v>27</v>
      </c>
      <c r="D486" s="22">
        <v>44765</v>
      </c>
      <c r="E486" s="23" t="s">
        <v>24</v>
      </c>
      <c r="F486" s="24">
        <v>182</v>
      </c>
      <c r="G486" s="24">
        <v>182</v>
      </c>
      <c r="H486" s="24">
        <v>182</v>
      </c>
      <c r="I486" s="24">
        <v>183</v>
      </c>
      <c r="J486" s="24"/>
      <c r="K486" s="24"/>
      <c r="L486" s="25">
        <v>4</v>
      </c>
      <c r="M486" s="25">
        <v>729</v>
      </c>
      <c r="N486" s="26">
        <v>182.25</v>
      </c>
      <c r="O486" s="27">
        <v>2</v>
      </c>
      <c r="P486" s="28">
        <v>184.25</v>
      </c>
    </row>
    <row r="487" spans="1:16" ht="13.05" x14ac:dyDescent="0.3">
      <c r="A487" s="19">
        <v>5</v>
      </c>
      <c r="B487" s="20" t="s">
        <v>19</v>
      </c>
      <c r="C487" s="21" t="s">
        <v>60</v>
      </c>
      <c r="D487" s="22">
        <v>44765</v>
      </c>
      <c r="E487" s="23" t="s">
        <v>24</v>
      </c>
      <c r="F487" s="24">
        <v>157</v>
      </c>
      <c r="G487" s="24">
        <v>164</v>
      </c>
      <c r="H487" s="24">
        <v>163</v>
      </c>
      <c r="I487" s="24">
        <v>163</v>
      </c>
      <c r="J487" s="24"/>
      <c r="K487" s="24"/>
      <c r="L487" s="25">
        <v>4</v>
      </c>
      <c r="M487" s="25">
        <v>647</v>
      </c>
      <c r="N487" s="26">
        <v>161.75</v>
      </c>
      <c r="O487" s="27">
        <v>2</v>
      </c>
      <c r="P487" s="28">
        <v>163.75</v>
      </c>
    </row>
    <row r="488" spans="1:16" ht="28.95" x14ac:dyDescent="0.3">
      <c r="A488" s="9" t="s">
        <v>0</v>
      </c>
      <c r="B488" s="10" t="s">
        <v>1</v>
      </c>
      <c r="C488" s="11" t="s">
        <v>2</v>
      </c>
      <c r="D488" s="9" t="s">
        <v>3</v>
      </c>
      <c r="E488" s="12" t="s">
        <v>4</v>
      </c>
      <c r="F488" s="13" t="s">
        <v>5</v>
      </c>
      <c r="G488" s="13" t="s">
        <v>6</v>
      </c>
      <c r="H488" s="13" t="s">
        <v>7</v>
      </c>
      <c r="I488" s="13" t="s">
        <v>8</v>
      </c>
      <c r="J488" s="13" t="s">
        <v>9</v>
      </c>
      <c r="K488" s="13" t="s">
        <v>10</v>
      </c>
      <c r="L488" s="14" t="s">
        <v>11</v>
      </c>
      <c r="M488" s="15" t="s">
        <v>12</v>
      </c>
      <c r="N488" s="16" t="s">
        <v>13</v>
      </c>
      <c r="O488" s="17" t="s">
        <v>14</v>
      </c>
      <c r="P488" s="18" t="s">
        <v>15</v>
      </c>
    </row>
    <row r="489" spans="1:16" ht="13.05" x14ac:dyDescent="0.3">
      <c r="A489" s="19">
        <v>1</v>
      </c>
      <c r="B489" s="20" t="s">
        <v>30</v>
      </c>
      <c r="C489" s="21" t="s">
        <v>62</v>
      </c>
      <c r="D489" s="22">
        <v>44765</v>
      </c>
      <c r="E489" s="23" t="s">
        <v>24</v>
      </c>
      <c r="F489" s="24">
        <v>184</v>
      </c>
      <c r="G489" s="24">
        <v>190</v>
      </c>
      <c r="H489" s="24">
        <v>187</v>
      </c>
      <c r="I489" s="24">
        <v>188</v>
      </c>
      <c r="J489" s="24"/>
      <c r="K489" s="24"/>
      <c r="L489" s="25">
        <v>4</v>
      </c>
      <c r="M489" s="25">
        <v>749</v>
      </c>
      <c r="N489" s="26">
        <v>187.25</v>
      </c>
      <c r="O489" s="27">
        <v>13</v>
      </c>
      <c r="P489" s="28">
        <v>200.25</v>
      </c>
    </row>
    <row r="490" spans="1:16" ht="13.05" x14ac:dyDescent="0.3">
      <c r="A490" s="19">
        <v>2</v>
      </c>
      <c r="B490" s="20" t="s">
        <v>30</v>
      </c>
      <c r="C490" s="21" t="s">
        <v>31</v>
      </c>
      <c r="D490" s="22">
        <v>44765</v>
      </c>
      <c r="E490" s="23" t="s">
        <v>24</v>
      </c>
      <c r="F490" s="24">
        <v>183</v>
      </c>
      <c r="G490" s="24">
        <v>184</v>
      </c>
      <c r="H490" s="24">
        <v>184</v>
      </c>
      <c r="I490" s="24">
        <v>160</v>
      </c>
      <c r="J490" s="24"/>
      <c r="K490" s="24"/>
      <c r="L490" s="25">
        <v>4</v>
      </c>
      <c r="M490" s="25">
        <v>711</v>
      </c>
      <c r="N490" s="26">
        <v>177.75</v>
      </c>
      <c r="O490" s="27">
        <v>4</v>
      </c>
      <c r="P490" s="28">
        <v>181.75</v>
      </c>
    </row>
    <row r="491" spans="1:16" ht="13.05" x14ac:dyDescent="0.3">
      <c r="A491" s="36"/>
      <c r="B491" s="37"/>
      <c r="C491" s="36"/>
      <c r="D491" s="36"/>
      <c r="E491" s="38"/>
      <c r="F491" s="39"/>
      <c r="G491" s="39"/>
      <c r="H491" s="39"/>
      <c r="I491" s="39"/>
      <c r="J491" s="39"/>
      <c r="K491" s="39"/>
      <c r="L491" s="40"/>
      <c r="M491" s="38"/>
      <c r="N491" s="41"/>
      <c r="O491" s="36"/>
      <c r="P491" s="42"/>
    </row>
    <row r="492" spans="1:16" ht="28.95" x14ac:dyDescent="0.3">
      <c r="A492" s="9" t="s">
        <v>0</v>
      </c>
      <c r="B492" s="10" t="s">
        <v>1</v>
      </c>
      <c r="C492" s="11" t="s">
        <v>2</v>
      </c>
      <c r="D492" s="9" t="s">
        <v>3</v>
      </c>
      <c r="E492" s="12" t="s">
        <v>4</v>
      </c>
      <c r="F492" s="13" t="s">
        <v>5</v>
      </c>
      <c r="G492" s="13" t="s">
        <v>6</v>
      </c>
      <c r="H492" s="13" t="s">
        <v>7</v>
      </c>
      <c r="I492" s="13" t="s">
        <v>8</v>
      </c>
      <c r="J492" s="13" t="s">
        <v>9</v>
      </c>
      <c r="K492" s="13" t="s">
        <v>10</v>
      </c>
      <c r="L492" s="14" t="s">
        <v>11</v>
      </c>
      <c r="M492" s="15" t="s">
        <v>12</v>
      </c>
      <c r="N492" s="16" t="s">
        <v>13</v>
      </c>
      <c r="O492" s="17" t="s">
        <v>14</v>
      </c>
      <c r="P492" s="18" t="s">
        <v>15</v>
      </c>
    </row>
    <row r="493" spans="1:16" ht="13.05" x14ac:dyDescent="0.3">
      <c r="A493" s="19">
        <v>1</v>
      </c>
      <c r="B493" s="20" t="s">
        <v>22</v>
      </c>
      <c r="C493" s="21" t="s">
        <v>33</v>
      </c>
      <c r="D493" s="22">
        <v>44772</v>
      </c>
      <c r="E493" s="23" t="s">
        <v>24</v>
      </c>
      <c r="F493" s="24">
        <v>192</v>
      </c>
      <c r="G493" s="24">
        <v>195</v>
      </c>
      <c r="H493" s="24">
        <v>184</v>
      </c>
      <c r="I493" s="24">
        <v>190</v>
      </c>
      <c r="J493" s="24">
        <v>191</v>
      </c>
      <c r="K493" s="24">
        <v>191</v>
      </c>
      <c r="L493" s="25">
        <v>6</v>
      </c>
      <c r="M493" s="25">
        <v>1143</v>
      </c>
      <c r="N493" s="26">
        <v>190.5</v>
      </c>
      <c r="O493" s="27">
        <v>30</v>
      </c>
      <c r="P493" s="28">
        <v>220.5</v>
      </c>
    </row>
    <row r="494" spans="1:16" ht="13.05" x14ac:dyDescent="0.3">
      <c r="A494" s="19">
        <v>2</v>
      </c>
      <c r="B494" s="20" t="s">
        <v>22</v>
      </c>
      <c r="C494" s="21" t="s">
        <v>57</v>
      </c>
      <c r="D494" s="22">
        <v>44772</v>
      </c>
      <c r="E494" s="23" t="s">
        <v>24</v>
      </c>
      <c r="F494" s="24">
        <v>184</v>
      </c>
      <c r="G494" s="24">
        <v>187</v>
      </c>
      <c r="H494" s="24">
        <v>183</v>
      </c>
      <c r="I494" s="24">
        <v>186</v>
      </c>
      <c r="J494" s="24">
        <v>186</v>
      </c>
      <c r="K494" s="24">
        <v>194</v>
      </c>
      <c r="L494" s="25">
        <v>6</v>
      </c>
      <c r="M494" s="25">
        <v>1120</v>
      </c>
      <c r="N494" s="26">
        <v>186.66666666666666</v>
      </c>
      <c r="O494" s="27">
        <v>12</v>
      </c>
      <c r="P494" s="28">
        <v>198.66666666666666</v>
      </c>
    </row>
    <row r="495" spans="1:16" ht="13.05" x14ac:dyDescent="0.3">
      <c r="A495" s="19">
        <v>3</v>
      </c>
      <c r="B495" s="20" t="s">
        <v>22</v>
      </c>
      <c r="C495" s="21" t="s">
        <v>85</v>
      </c>
      <c r="D495" s="22">
        <v>44772</v>
      </c>
      <c r="E495" s="23" t="s">
        <v>24</v>
      </c>
      <c r="F495" s="24">
        <v>177</v>
      </c>
      <c r="G495" s="24">
        <v>172</v>
      </c>
      <c r="H495" s="24">
        <v>176</v>
      </c>
      <c r="I495" s="24">
        <v>180</v>
      </c>
      <c r="J495" s="24">
        <v>176</v>
      </c>
      <c r="K495" s="24">
        <v>180</v>
      </c>
      <c r="L495" s="25">
        <v>6</v>
      </c>
      <c r="M495" s="25">
        <v>1061</v>
      </c>
      <c r="N495" s="26">
        <v>176.83333333333334</v>
      </c>
      <c r="O495" s="27">
        <v>6</v>
      </c>
      <c r="P495" s="28">
        <v>182.83333333333334</v>
      </c>
    </row>
    <row r="496" spans="1:16" ht="13.05" x14ac:dyDescent="0.3">
      <c r="A496" s="19">
        <v>4</v>
      </c>
      <c r="B496" s="20" t="s">
        <v>22</v>
      </c>
      <c r="C496" s="21" t="s">
        <v>23</v>
      </c>
      <c r="D496" s="22">
        <v>44772</v>
      </c>
      <c r="E496" s="23" t="s">
        <v>24</v>
      </c>
      <c r="F496" s="24">
        <v>178</v>
      </c>
      <c r="G496" s="24">
        <v>180</v>
      </c>
      <c r="H496" s="24">
        <v>174</v>
      </c>
      <c r="I496" s="24">
        <v>173</v>
      </c>
      <c r="J496" s="24">
        <v>170</v>
      </c>
      <c r="K496" s="24">
        <v>181</v>
      </c>
      <c r="L496" s="25">
        <v>6</v>
      </c>
      <c r="M496" s="25">
        <v>1056</v>
      </c>
      <c r="N496" s="26">
        <v>176</v>
      </c>
      <c r="O496" s="27">
        <v>4</v>
      </c>
      <c r="P496" s="28">
        <v>180</v>
      </c>
    </row>
    <row r="497" spans="1:16" ht="28.95" x14ac:dyDescent="0.3">
      <c r="A497" s="9" t="s">
        <v>0</v>
      </c>
      <c r="B497" s="10" t="s">
        <v>1</v>
      </c>
      <c r="C497" s="11" t="s">
        <v>2</v>
      </c>
      <c r="D497" s="9" t="s">
        <v>3</v>
      </c>
      <c r="E497" s="12" t="s">
        <v>4</v>
      </c>
      <c r="F497" s="13" t="s">
        <v>5</v>
      </c>
      <c r="G497" s="13" t="s">
        <v>6</v>
      </c>
      <c r="H497" s="13" t="s">
        <v>7</v>
      </c>
      <c r="I497" s="13" t="s">
        <v>8</v>
      </c>
      <c r="J497" s="13" t="s">
        <v>9</v>
      </c>
      <c r="K497" s="13" t="s">
        <v>10</v>
      </c>
      <c r="L497" s="14" t="s">
        <v>11</v>
      </c>
      <c r="M497" s="15" t="s">
        <v>12</v>
      </c>
      <c r="N497" s="16" t="s">
        <v>13</v>
      </c>
      <c r="O497" s="17" t="s">
        <v>14</v>
      </c>
      <c r="P497" s="18" t="s">
        <v>15</v>
      </c>
    </row>
    <row r="498" spans="1:16" ht="13.05" x14ac:dyDescent="0.3">
      <c r="A498" s="19">
        <v>1</v>
      </c>
      <c r="B498" s="20" t="s">
        <v>16</v>
      </c>
      <c r="C498" s="21" t="s">
        <v>58</v>
      </c>
      <c r="D498" s="22">
        <v>44772</v>
      </c>
      <c r="E498" s="23" t="s">
        <v>24</v>
      </c>
      <c r="F498" s="24">
        <v>186</v>
      </c>
      <c r="G498" s="24">
        <v>188</v>
      </c>
      <c r="H498" s="24">
        <v>189</v>
      </c>
      <c r="I498" s="24">
        <v>191</v>
      </c>
      <c r="J498" s="24">
        <v>183</v>
      </c>
      <c r="K498" s="24">
        <v>190</v>
      </c>
      <c r="L498" s="25">
        <v>6</v>
      </c>
      <c r="M498" s="25">
        <v>1127</v>
      </c>
      <c r="N498" s="26">
        <v>187.83333333333334</v>
      </c>
      <c r="O498" s="27">
        <v>30</v>
      </c>
      <c r="P498" s="28">
        <v>217.83333333333334</v>
      </c>
    </row>
    <row r="499" spans="1:16" ht="13.05" x14ac:dyDescent="0.3">
      <c r="A499" s="19">
        <v>2</v>
      </c>
      <c r="B499" s="20" t="s">
        <v>16</v>
      </c>
      <c r="C499" s="21" t="s">
        <v>25</v>
      </c>
      <c r="D499" s="22">
        <v>44772</v>
      </c>
      <c r="E499" s="23" t="s">
        <v>24</v>
      </c>
      <c r="F499" s="24">
        <v>178</v>
      </c>
      <c r="G499" s="24">
        <v>175.001</v>
      </c>
      <c r="H499" s="24">
        <v>177.001</v>
      </c>
      <c r="I499" s="24">
        <v>180</v>
      </c>
      <c r="J499" s="24">
        <v>183.001</v>
      </c>
      <c r="K499" s="24">
        <v>182</v>
      </c>
      <c r="L499" s="25">
        <v>6</v>
      </c>
      <c r="M499" s="25">
        <v>1075.0029999999999</v>
      </c>
      <c r="N499" s="26">
        <v>179.16716666666665</v>
      </c>
      <c r="O499" s="27">
        <v>12</v>
      </c>
      <c r="P499" s="28">
        <v>191.16716666666665</v>
      </c>
    </row>
    <row r="500" spans="1:16" ht="13.05" x14ac:dyDescent="0.3">
      <c r="A500" s="19">
        <v>3</v>
      </c>
      <c r="B500" s="20" t="s">
        <v>16</v>
      </c>
      <c r="C500" s="21" t="s">
        <v>18</v>
      </c>
      <c r="D500" s="22">
        <v>44772</v>
      </c>
      <c r="E500" s="23" t="s">
        <v>24</v>
      </c>
      <c r="F500" s="24">
        <v>183</v>
      </c>
      <c r="G500" s="24">
        <v>179</v>
      </c>
      <c r="H500" s="24">
        <v>169</v>
      </c>
      <c r="I500" s="24">
        <v>181</v>
      </c>
      <c r="J500" s="24">
        <v>174</v>
      </c>
      <c r="K500" s="24">
        <v>179</v>
      </c>
      <c r="L500" s="25">
        <v>6</v>
      </c>
      <c r="M500" s="25">
        <v>1065</v>
      </c>
      <c r="N500" s="26">
        <v>177.5</v>
      </c>
      <c r="O500" s="27">
        <v>6</v>
      </c>
      <c r="P500" s="28">
        <v>183.5</v>
      </c>
    </row>
    <row r="501" spans="1:16" ht="13.05" x14ac:dyDescent="0.3">
      <c r="A501" s="19">
        <v>4</v>
      </c>
      <c r="B501" s="20" t="s">
        <v>16</v>
      </c>
      <c r="C501" s="21" t="s">
        <v>106</v>
      </c>
      <c r="D501" s="22">
        <v>44772</v>
      </c>
      <c r="E501" s="23" t="s">
        <v>24</v>
      </c>
      <c r="F501" s="24">
        <v>177</v>
      </c>
      <c r="G501" s="24">
        <v>175</v>
      </c>
      <c r="H501" s="24">
        <v>177</v>
      </c>
      <c r="I501" s="24">
        <v>174</v>
      </c>
      <c r="J501" s="24">
        <v>178</v>
      </c>
      <c r="K501" s="24">
        <v>182.001</v>
      </c>
      <c r="L501" s="25">
        <v>6</v>
      </c>
      <c r="M501" s="25">
        <v>1063.001</v>
      </c>
      <c r="N501" s="26">
        <v>177.16683333333333</v>
      </c>
      <c r="O501" s="27">
        <v>4</v>
      </c>
      <c r="P501" s="28">
        <v>181.16683333333333</v>
      </c>
    </row>
    <row r="502" spans="1:16" ht="13.05" x14ac:dyDescent="0.3">
      <c r="A502" s="19">
        <v>5</v>
      </c>
      <c r="B502" s="20" t="s">
        <v>16</v>
      </c>
      <c r="C502" s="21" t="s">
        <v>26</v>
      </c>
      <c r="D502" s="22">
        <v>44772</v>
      </c>
      <c r="E502" s="23" t="s">
        <v>24</v>
      </c>
      <c r="F502" s="24">
        <v>181</v>
      </c>
      <c r="G502" s="24">
        <v>174</v>
      </c>
      <c r="H502" s="24">
        <v>168</v>
      </c>
      <c r="I502" s="24">
        <v>176</v>
      </c>
      <c r="J502" s="24">
        <v>162</v>
      </c>
      <c r="K502" s="24">
        <v>175</v>
      </c>
      <c r="L502" s="25">
        <v>6</v>
      </c>
      <c r="M502" s="25">
        <v>1036</v>
      </c>
      <c r="N502" s="26">
        <v>172.66666666666666</v>
      </c>
      <c r="O502" s="27">
        <v>4</v>
      </c>
      <c r="P502" s="28">
        <v>176.66666666666666</v>
      </c>
    </row>
    <row r="503" spans="1:16" ht="28.95" x14ac:dyDescent="0.3">
      <c r="A503" s="9" t="s">
        <v>0</v>
      </c>
      <c r="B503" s="10" t="s">
        <v>1</v>
      </c>
      <c r="C503" s="11" t="s">
        <v>2</v>
      </c>
      <c r="D503" s="9" t="s">
        <v>3</v>
      </c>
      <c r="E503" s="12" t="s">
        <v>4</v>
      </c>
      <c r="F503" s="13" t="s">
        <v>5</v>
      </c>
      <c r="G503" s="13" t="s">
        <v>6</v>
      </c>
      <c r="H503" s="13" t="s">
        <v>7</v>
      </c>
      <c r="I503" s="13" t="s">
        <v>8</v>
      </c>
      <c r="J503" s="13" t="s">
        <v>9</v>
      </c>
      <c r="K503" s="13" t="s">
        <v>10</v>
      </c>
      <c r="L503" s="14" t="s">
        <v>11</v>
      </c>
      <c r="M503" s="15" t="s">
        <v>12</v>
      </c>
      <c r="N503" s="16" t="s">
        <v>13</v>
      </c>
      <c r="O503" s="17" t="s">
        <v>14</v>
      </c>
      <c r="P503" s="18" t="s">
        <v>15</v>
      </c>
    </row>
    <row r="504" spans="1:16" ht="13.05" x14ac:dyDescent="0.3">
      <c r="A504" s="19">
        <v>1</v>
      </c>
      <c r="B504" s="20" t="s">
        <v>19</v>
      </c>
      <c r="C504" s="21" t="s">
        <v>28</v>
      </c>
      <c r="D504" s="22">
        <v>44772</v>
      </c>
      <c r="E504" s="23" t="s">
        <v>24</v>
      </c>
      <c r="F504" s="24">
        <v>187</v>
      </c>
      <c r="G504" s="24">
        <v>194</v>
      </c>
      <c r="H504" s="24">
        <v>189</v>
      </c>
      <c r="I504" s="24">
        <v>181</v>
      </c>
      <c r="J504" s="24">
        <v>187</v>
      </c>
      <c r="K504" s="24">
        <v>185</v>
      </c>
      <c r="L504" s="25">
        <v>6</v>
      </c>
      <c r="M504" s="25">
        <v>1123</v>
      </c>
      <c r="N504" s="26">
        <v>187.16666666666666</v>
      </c>
      <c r="O504" s="27">
        <v>22</v>
      </c>
      <c r="P504" s="28">
        <v>209.16666666666666</v>
      </c>
    </row>
    <row r="505" spans="1:16" ht="13.05" x14ac:dyDescent="0.3">
      <c r="A505" s="19">
        <v>2</v>
      </c>
      <c r="B505" s="20" t="s">
        <v>19</v>
      </c>
      <c r="C505" s="21" t="s">
        <v>55</v>
      </c>
      <c r="D505" s="22">
        <v>44772</v>
      </c>
      <c r="E505" s="23" t="s">
        <v>24</v>
      </c>
      <c r="F505" s="24">
        <v>191.001</v>
      </c>
      <c r="G505" s="24">
        <v>185</v>
      </c>
      <c r="H505" s="24">
        <v>188</v>
      </c>
      <c r="I505" s="24">
        <v>186</v>
      </c>
      <c r="J505" s="24">
        <v>183.001</v>
      </c>
      <c r="K505" s="24">
        <v>186.001</v>
      </c>
      <c r="L505" s="25">
        <v>6</v>
      </c>
      <c r="M505" s="25">
        <v>1119.0029999999999</v>
      </c>
      <c r="N505" s="26">
        <v>186.50049999999999</v>
      </c>
      <c r="O505" s="27">
        <v>16</v>
      </c>
      <c r="P505" s="28">
        <v>202.50049999999999</v>
      </c>
    </row>
    <row r="506" spans="1:16" ht="13.05" x14ac:dyDescent="0.3">
      <c r="A506" s="19">
        <v>3</v>
      </c>
      <c r="B506" s="20" t="s">
        <v>19</v>
      </c>
      <c r="C506" s="21" t="s">
        <v>29</v>
      </c>
      <c r="D506" s="22">
        <v>44772</v>
      </c>
      <c r="E506" s="23" t="s">
        <v>24</v>
      </c>
      <c r="F506" s="24">
        <v>191</v>
      </c>
      <c r="G506" s="24">
        <v>186</v>
      </c>
      <c r="H506" s="24">
        <v>183</v>
      </c>
      <c r="I506" s="24">
        <v>182</v>
      </c>
      <c r="J506" s="24">
        <v>182</v>
      </c>
      <c r="K506" s="24">
        <v>184</v>
      </c>
      <c r="L506" s="25">
        <v>6</v>
      </c>
      <c r="M506" s="25">
        <v>1108</v>
      </c>
      <c r="N506" s="26">
        <v>184.66666666666666</v>
      </c>
      <c r="O506" s="27">
        <v>6</v>
      </c>
      <c r="P506" s="28">
        <v>190.66666666666666</v>
      </c>
    </row>
    <row r="507" spans="1:16" ht="13.05" x14ac:dyDescent="0.3">
      <c r="A507" s="19">
        <v>4</v>
      </c>
      <c r="B507" s="20" t="s">
        <v>19</v>
      </c>
      <c r="C507" s="21" t="s">
        <v>27</v>
      </c>
      <c r="D507" s="22">
        <v>44772</v>
      </c>
      <c r="E507" s="23" t="s">
        <v>24</v>
      </c>
      <c r="F507" s="24">
        <v>184</v>
      </c>
      <c r="G507" s="24">
        <v>185.001</v>
      </c>
      <c r="H507" s="24">
        <v>178</v>
      </c>
      <c r="I507" s="24">
        <v>189</v>
      </c>
      <c r="J507" s="24">
        <v>183</v>
      </c>
      <c r="K507" s="24">
        <v>186</v>
      </c>
      <c r="L507" s="25">
        <v>6</v>
      </c>
      <c r="M507" s="25">
        <v>1105.001</v>
      </c>
      <c r="N507" s="26">
        <v>184.16683333333333</v>
      </c>
      <c r="O507" s="27">
        <v>8</v>
      </c>
      <c r="P507" s="28">
        <v>192.16683333333333</v>
      </c>
    </row>
    <row r="508" spans="1:16" ht="13.05" x14ac:dyDescent="0.3">
      <c r="A508" s="19">
        <v>5</v>
      </c>
      <c r="B508" s="20" t="s">
        <v>19</v>
      </c>
      <c r="C508" s="21" t="s">
        <v>77</v>
      </c>
      <c r="D508" s="22">
        <v>44772</v>
      </c>
      <c r="E508" s="23" t="s">
        <v>24</v>
      </c>
      <c r="F508" s="24">
        <v>183</v>
      </c>
      <c r="G508" s="24">
        <v>189</v>
      </c>
      <c r="H508" s="24">
        <v>181</v>
      </c>
      <c r="I508" s="24">
        <v>185</v>
      </c>
      <c r="J508" s="24">
        <v>178</v>
      </c>
      <c r="K508" s="24">
        <v>180</v>
      </c>
      <c r="L508" s="25">
        <v>6</v>
      </c>
      <c r="M508" s="25">
        <v>1096</v>
      </c>
      <c r="N508" s="26">
        <v>182.66666666666666</v>
      </c>
      <c r="O508" s="27">
        <v>4</v>
      </c>
      <c r="P508" s="28">
        <v>186.66666666666666</v>
      </c>
    </row>
    <row r="509" spans="1:16" ht="13.05" x14ac:dyDescent="0.3">
      <c r="A509" s="19">
        <v>6</v>
      </c>
      <c r="B509" s="20" t="s">
        <v>19</v>
      </c>
      <c r="C509" s="21" t="s">
        <v>99</v>
      </c>
      <c r="D509" s="22">
        <v>44772</v>
      </c>
      <c r="E509" s="23" t="s">
        <v>24</v>
      </c>
      <c r="F509" s="24">
        <v>163</v>
      </c>
      <c r="G509" s="24">
        <v>151</v>
      </c>
      <c r="H509" s="24">
        <v>157</v>
      </c>
      <c r="I509" s="24">
        <v>164</v>
      </c>
      <c r="J509" s="24">
        <v>158</v>
      </c>
      <c r="K509" s="24">
        <v>162</v>
      </c>
      <c r="L509" s="25">
        <v>6</v>
      </c>
      <c r="M509" s="25">
        <v>955</v>
      </c>
      <c r="N509" s="26">
        <v>159.16666666666666</v>
      </c>
      <c r="O509" s="27">
        <v>4</v>
      </c>
      <c r="P509" s="28">
        <v>163.16666666666666</v>
      </c>
    </row>
    <row r="510" spans="1:16" ht="28.95" x14ac:dyDescent="0.3">
      <c r="A510" s="9" t="s">
        <v>0</v>
      </c>
      <c r="B510" s="10" t="s">
        <v>1</v>
      </c>
      <c r="C510" s="11" t="s">
        <v>2</v>
      </c>
      <c r="D510" s="9" t="s">
        <v>3</v>
      </c>
      <c r="E510" s="12" t="s">
        <v>4</v>
      </c>
      <c r="F510" s="13" t="s">
        <v>5</v>
      </c>
      <c r="G510" s="13" t="s">
        <v>6</v>
      </c>
      <c r="H510" s="13" t="s">
        <v>7</v>
      </c>
      <c r="I510" s="13" t="s">
        <v>8</v>
      </c>
      <c r="J510" s="13" t="s">
        <v>9</v>
      </c>
      <c r="K510" s="13" t="s">
        <v>10</v>
      </c>
      <c r="L510" s="14" t="s">
        <v>11</v>
      </c>
      <c r="M510" s="15" t="s">
        <v>12</v>
      </c>
      <c r="N510" s="16" t="s">
        <v>13</v>
      </c>
      <c r="O510" s="17" t="s">
        <v>14</v>
      </c>
      <c r="P510" s="18" t="s">
        <v>15</v>
      </c>
    </row>
    <row r="511" spans="1:16" ht="13.05" x14ac:dyDescent="0.3">
      <c r="A511" s="19">
        <v>1</v>
      </c>
      <c r="B511" s="20" t="s">
        <v>30</v>
      </c>
      <c r="C511" s="21" t="s">
        <v>62</v>
      </c>
      <c r="D511" s="22">
        <v>44772</v>
      </c>
      <c r="E511" s="23" t="s">
        <v>24</v>
      </c>
      <c r="F511" s="24">
        <v>183</v>
      </c>
      <c r="G511" s="24">
        <v>182</v>
      </c>
      <c r="H511" s="24">
        <v>178</v>
      </c>
      <c r="I511" s="24">
        <v>187</v>
      </c>
      <c r="J511" s="24">
        <v>190</v>
      </c>
      <c r="K511" s="24">
        <v>187</v>
      </c>
      <c r="L511" s="25">
        <v>6</v>
      </c>
      <c r="M511" s="25">
        <v>1107</v>
      </c>
      <c r="N511" s="26">
        <v>184.5</v>
      </c>
      <c r="O511" s="27">
        <v>26</v>
      </c>
      <c r="P511" s="28">
        <v>210.5</v>
      </c>
    </row>
    <row r="512" spans="1:16" ht="13.05" x14ac:dyDescent="0.3">
      <c r="A512" s="19">
        <v>2</v>
      </c>
      <c r="B512" s="20" t="s">
        <v>30</v>
      </c>
      <c r="C512" s="21" t="s">
        <v>31</v>
      </c>
      <c r="D512" s="22">
        <v>44772</v>
      </c>
      <c r="E512" s="23" t="s">
        <v>24</v>
      </c>
      <c r="F512" s="24">
        <v>180</v>
      </c>
      <c r="G512" s="24">
        <v>187</v>
      </c>
      <c r="H512" s="24">
        <v>179</v>
      </c>
      <c r="I512" s="24">
        <v>181</v>
      </c>
      <c r="J512" s="24">
        <v>183</v>
      </c>
      <c r="K512" s="24">
        <v>181</v>
      </c>
      <c r="L512" s="25">
        <v>6</v>
      </c>
      <c r="M512" s="25">
        <v>1091</v>
      </c>
      <c r="N512" s="26">
        <v>181.83333333333334</v>
      </c>
      <c r="O512" s="27">
        <v>12</v>
      </c>
      <c r="P512" s="28">
        <v>193.83333333333334</v>
      </c>
    </row>
    <row r="513" spans="1:16" ht="13.05" x14ac:dyDescent="0.3">
      <c r="A513" s="19">
        <v>3</v>
      </c>
      <c r="B513" s="20" t="s">
        <v>30</v>
      </c>
      <c r="C513" s="21" t="s">
        <v>32</v>
      </c>
      <c r="D513" s="22">
        <v>44772</v>
      </c>
      <c r="E513" s="23" t="s">
        <v>24</v>
      </c>
      <c r="F513" s="24">
        <v>181</v>
      </c>
      <c r="G513" s="24">
        <v>183</v>
      </c>
      <c r="H513" s="24">
        <v>179.001</v>
      </c>
      <c r="I513" s="24">
        <v>176</v>
      </c>
      <c r="J513" s="24">
        <v>180</v>
      </c>
      <c r="K513" s="24">
        <v>184</v>
      </c>
      <c r="L513" s="25">
        <v>6</v>
      </c>
      <c r="M513" s="25">
        <v>1083.001</v>
      </c>
      <c r="N513" s="26">
        <v>180.50016666666667</v>
      </c>
      <c r="O513" s="27">
        <v>10</v>
      </c>
      <c r="P513" s="28">
        <v>190.50016666666667</v>
      </c>
    </row>
    <row r="514" spans="1:16" ht="13.05" x14ac:dyDescent="0.3">
      <c r="A514" s="19">
        <v>4</v>
      </c>
      <c r="B514" s="20" t="s">
        <v>30</v>
      </c>
      <c r="C514" s="21" t="s">
        <v>63</v>
      </c>
      <c r="D514" s="22">
        <v>44772</v>
      </c>
      <c r="E514" s="23" t="s">
        <v>24</v>
      </c>
      <c r="F514" s="24">
        <v>175</v>
      </c>
      <c r="G514" s="24">
        <v>179</v>
      </c>
      <c r="H514" s="24">
        <v>172</v>
      </c>
      <c r="I514" s="24">
        <v>177</v>
      </c>
      <c r="J514" s="24">
        <v>185</v>
      </c>
      <c r="K514" s="24">
        <v>170</v>
      </c>
      <c r="L514" s="25">
        <v>6</v>
      </c>
      <c r="M514" s="25">
        <v>1058</v>
      </c>
      <c r="N514" s="26">
        <v>176.33333333333334</v>
      </c>
      <c r="O514" s="27">
        <v>4</v>
      </c>
      <c r="P514" s="28">
        <v>180.33333333333334</v>
      </c>
    </row>
    <row r="515" spans="1:16" ht="13.05" x14ac:dyDescent="0.3">
      <c r="A515" s="19">
        <v>5</v>
      </c>
      <c r="B515" s="20" t="s">
        <v>30</v>
      </c>
      <c r="C515" s="21" t="s">
        <v>66</v>
      </c>
      <c r="D515" s="22">
        <v>44772</v>
      </c>
      <c r="E515" s="23" t="s">
        <v>24</v>
      </c>
      <c r="F515" s="24">
        <v>158</v>
      </c>
      <c r="G515" s="24">
        <v>158</v>
      </c>
      <c r="H515" s="24">
        <v>160</v>
      </c>
      <c r="I515" s="24">
        <v>156</v>
      </c>
      <c r="J515" s="24">
        <v>164</v>
      </c>
      <c r="K515" s="24">
        <v>164</v>
      </c>
      <c r="L515" s="25">
        <v>6</v>
      </c>
      <c r="M515" s="25">
        <v>960</v>
      </c>
      <c r="N515" s="26">
        <v>160</v>
      </c>
      <c r="O515" s="27">
        <v>4</v>
      </c>
      <c r="P515" s="28">
        <v>164</v>
      </c>
    </row>
    <row r="516" spans="1:16" ht="13.05" x14ac:dyDescent="0.3">
      <c r="A516" s="36"/>
      <c r="B516" s="37"/>
      <c r="C516" s="36"/>
      <c r="D516" s="36"/>
      <c r="E516" s="38"/>
      <c r="F516" s="39"/>
      <c r="G516" s="39"/>
      <c r="H516" s="39"/>
      <c r="I516" s="39"/>
      <c r="J516" s="39"/>
      <c r="K516" s="39"/>
      <c r="L516" s="40"/>
      <c r="M516" s="38"/>
      <c r="N516" s="41"/>
      <c r="O516" s="36"/>
      <c r="P516" s="42"/>
    </row>
    <row r="517" spans="1:16" ht="28.95" x14ac:dyDescent="0.3">
      <c r="A517" s="9" t="s">
        <v>0</v>
      </c>
      <c r="B517" s="10" t="s">
        <v>1</v>
      </c>
      <c r="C517" s="11" t="s">
        <v>2</v>
      </c>
      <c r="D517" s="9" t="s">
        <v>3</v>
      </c>
      <c r="E517" s="12" t="s">
        <v>4</v>
      </c>
      <c r="F517" s="13" t="s">
        <v>5</v>
      </c>
      <c r="G517" s="13" t="s">
        <v>6</v>
      </c>
      <c r="H517" s="13" t="s">
        <v>7</v>
      </c>
      <c r="I517" s="13" t="s">
        <v>8</v>
      </c>
      <c r="J517" s="13" t="s">
        <v>9</v>
      </c>
      <c r="K517" s="13" t="s">
        <v>10</v>
      </c>
      <c r="L517" s="14" t="s">
        <v>11</v>
      </c>
      <c r="M517" s="15" t="s">
        <v>12</v>
      </c>
      <c r="N517" s="16" t="s">
        <v>13</v>
      </c>
      <c r="O517" s="17" t="s">
        <v>14</v>
      </c>
      <c r="P517" s="18" t="s">
        <v>15</v>
      </c>
    </row>
    <row r="518" spans="1:16" ht="13.05" x14ac:dyDescent="0.3">
      <c r="A518" s="19">
        <v>1</v>
      </c>
      <c r="B518" s="20" t="s">
        <v>67</v>
      </c>
      <c r="C518" s="21" t="s">
        <v>83</v>
      </c>
      <c r="D518" s="22">
        <v>44773</v>
      </c>
      <c r="E518" s="23" t="s">
        <v>101</v>
      </c>
      <c r="F518" s="24">
        <v>196</v>
      </c>
      <c r="G518" s="24">
        <v>197</v>
      </c>
      <c r="H518" s="24">
        <v>194</v>
      </c>
      <c r="I518" s="24">
        <v>193</v>
      </c>
      <c r="J518" s="24"/>
      <c r="K518" s="24"/>
      <c r="L518" s="25">
        <v>4</v>
      </c>
      <c r="M518" s="25">
        <v>780</v>
      </c>
      <c r="N518" s="26">
        <v>195</v>
      </c>
      <c r="O518" s="27">
        <v>11</v>
      </c>
      <c r="P518" s="28">
        <v>206</v>
      </c>
    </row>
    <row r="519" spans="1:16" ht="13.05" x14ac:dyDescent="0.3">
      <c r="A519" s="19">
        <v>2</v>
      </c>
      <c r="B519" s="20" t="s">
        <v>67</v>
      </c>
      <c r="C519" s="21" t="s">
        <v>68</v>
      </c>
      <c r="D519" s="22">
        <v>44773</v>
      </c>
      <c r="E519" s="23" t="s">
        <v>101</v>
      </c>
      <c r="F519" s="24">
        <v>193</v>
      </c>
      <c r="G519" s="24">
        <v>196</v>
      </c>
      <c r="H519" s="24">
        <v>192</v>
      </c>
      <c r="I519" s="24">
        <v>194</v>
      </c>
      <c r="J519" s="24"/>
      <c r="K519" s="24"/>
      <c r="L519" s="25">
        <v>4</v>
      </c>
      <c r="M519" s="25">
        <v>775</v>
      </c>
      <c r="N519" s="26">
        <v>193.75</v>
      </c>
      <c r="O519" s="27">
        <v>6</v>
      </c>
      <c r="P519" s="28">
        <v>199.75</v>
      </c>
    </row>
    <row r="520" spans="1:16" ht="13.05" x14ac:dyDescent="0.3">
      <c r="A520" s="19">
        <v>3</v>
      </c>
      <c r="B520" s="20" t="s">
        <v>67</v>
      </c>
      <c r="C520" s="21" t="s">
        <v>33</v>
      </c>
      <c r="D520" s="22">
        <v>44773</v>
      </c>
      <c r="E520" s="23" t="s">
        <v>101</v>
      </c>
      <c r="F520" s="24">
        <v>190</v>
      </c>
      <c r="G520" s="24">
        <v>191</v>
      </c>
      <c r="H520" s="24">
        <v>178</v>
      </c>
      <c r="I520" s="24">
        <v>187</v>
      </c>
      <c r="J520" s="24"/>
      <c r="K520" s="24"/>
      <c r="L520" s="25">
        <v>4</v>
      </c>
      <c r="M520" s="25">
        <v>746</v>
      </c>
      <c r="N520" s="26">
        <v>186.5</v>
      </c>
      <c r="O520" s="27">
        <v>3</v>
      </c>
      <c r="P520" s="28">
        <v>189.5</v>
      </c>
    </row>
    <row r="521" spans="1:16" ht="28.95" x14ac:dyDescent="0.3">
      <c r="A521" s="9" t="s">
        <v>0</v>
      </c>
      <c r="B521" s="10" t="s">
        <v>1</v>
      </c>
      <c r="C521" s="11" t="s">
        <v>2</v>
      </c>
      <c r="D521" s="9" t="s">
        <v>3</v>
      </c>
      <c r="E521" s="12" t="s">
        <v>4</v>
      </c>
      <c r="F521" s="13" t="s">
        <v>5</v>
      </c>
      <c r="G521" s="13" t="s">
        <v>6</v>
      </c>
      <c r="H521" s="13" t="s">
        <v>7</v>
      </c>
      <c r="I521" s="13" t="s">
        <v>8</v>
      </c>
      <c r="J521" s="13" t="s">
        <v>9</v>
      </c>
      <c r="K521" s="13" t="s">
        <v>10</v>
      </c>
      <c r="L521" s="14" t="s">
        <v>11</v>
      </c>
      <c r="M521" s="15" t="s">
        <v>12</v>
      </c>
      <c r="N521" s="16" t="s">
        <v>13</v>
      </c>
      <c r="O521" s="17" t="s">
        <v>14</v>
      </c>
      <c r="P521" s="18" t="s">
        <v>15</v>
      </c>
    </row>
    <row r="522" spans="1:16" ht="13.05" x14ac:dyDescent="0.3">
      <c r="A522" s="19">
        <v>1</v>
      </c>
      <c r="B522" s="20" t="s">
        <v>16</v>
      </c>
      <c r="C522" s="21" t="s">
        <v>18</v>
      </c>
      <c r="D522" s="22">
        <v>44773</v>
      </c>
      <c r="E522" s="23" t="s">
        <v>101</v>
      </c>
      <c r="F522" s="24">
        <v>190</v>
      </c>
      <c r="G522" s="24">
        <v>186</v>
      </c>
      <c r="H522" s="24">
        <v>186</v>
      </c>
      <c r="I522" s="24">
        <v>186</v>
      </c>
      <c r="J522" s="24"/>
      <c r="K522" s="24"/>
      <c r="L522" s="25">
        <v>4</v>
      </c>
      <c r="M522" s="25">
        <v>748</v>
      </c>
      <c r="N522" s="26">
        <v>187</v>
      </c>
      <c r="O522" s="27">
        <v>11</v>
      </c>
      <c r="P522" s="28">
        <v>198</v>
      </c>
    </row>
    <row r="523" spans="1:16" ht="13.05" x14ac:dyDescent="0.3">
      <c r="A523" s="19">
        <v>2</v>
      </c>
      <c r="B523" s="20" t="s">
        <v>16</v>
      </c>
      <c r="C523" s="21" t="s">
        <v>52</v>
      </c>
      <c r="D523" s="22">
        <v>44773</v>
      </c>
      <c r="E523" s="23" t="s">
        <v>101</v>
      </c>
      <c r="F523" s="24">
        <v>186</v>
      </c>
      <c r="G523" s="24">
        <v>189</v>
      </c>
      <c r="H523" s="24">
        <v>185</v>
      </c>
      <c r="I523" s="24">
        <v>178</v>
      </c>
      <c r="J523" s="24"/>
      <c r="K523" s="24"/>
      <c r="L523" s="25">
        <v>4</v>
      </c>
      <c r="M523" s="25">
        <v>738</v>
      </c>
      <c r="N523" s="26">
        <v>184.5</v>
      </c>
      <c r="O523" s="27">
        <v>6</v>
      </c>
      <c r="P523" s="28">
        <v>190.5</v>
      </c>
    </row>
    <row r="524" spans="1:16" ht="28.95" x14ac:dyDescent="0.3">
      <c r="A524" s="9" t="s">
        <v>0</v>
      </c>
      <c r="B524" s="10" t="s">
        <v>1</v>
      </c>
      <c r="C524" s="11" t="s">
        <v>2</v>
      </c>
      <c r="D524" s="9" t="s">
        <v>3</v>
      </c>
      <c r="E524" s="12" t="s">
        <v>4</v>
      </c>
      <c r="F524" s="13" t="s">
        <v>5</v>
      </c>
      <c r="G524" s="13" t="s">
        <v>6</v>
      </c>
      <c r="H524" s="13" t="s">
        <v>7</v>
      </c>
      <c r="I524" s="13" t="s">
        <v>8</v>
      </c>
      <c r="J524" s="13" t="s">
        <v>9</v>
      </c>
      <c r="K524" s="13" t="s">
        <v>10</v>
      </c>
      <c r="L524" s="14" t="s">
        <v>11</v>
      </c>
      <c r="M524" s="15" t="s">
        <v>12</v>
      </c>
      <c r="N524" s="16" t="s">
        <v>13</v>
      </c>
      <c r="O524" s="17" t="s">
        <v>14</v>
      </c>
      <c r="P524" s="18" t="s">
        <v>15</v>
      </c>
    </row>
    <row r="525" spans="1:16" ht="13.05" x14ac:dyDescent="0.3">
      <c r="A525" s="19">
        <v>1</v>
      </c>
      <c r="B525" s="20" t="s">
        <v>71</v>
      </c>
      <c r="C525" s="21" t="s">
        <v>29</v>
      </c>
      <c r="D525" s="22">
        <v>44773</v>
      </c>
      <c r="E525" s="23" t="s">
        <v>101</v>
      </c>
      <c r="F525" s="24">
        <v>194</v>
      </c>
      <c r="G525" s="24">
        <v>189</v>
      </c>
      <c r="H525" s="24">
        <v>191</v>
      </c>
      <c r="I525" s="24">
        <v>190</v>
      </c>
      <c r="J525" s="24"/>
      <c r="K525" s="24"/>
      <c r="L525" s="25">
        <v>4</v>
      </c>
      <c r="M525" s="25">
        <v>764</v>
      </c>
      <c r="N525" s="26">
        <v>191</v>
      </c>
      <c r="O525" s="27">
        <v>9</v>
      </c>
      <c r="P525" s="28">
        <v>200</v>
      </c>
    </row>
    <row r="526" spans="1:16" ht="13.05" x14ac:dyDescent="0.3">
      <c r="A526" s="19">
        <v>2</v>
      </c>
      <c r="B526" s="20" t="s">
        <v>71</v>
      </c>
      <c r="C526" s="21" t="s">
        <v>55</v>
      </c>
      <c r="D526" s="22">
        <v>44773</v>
      </c>
      <c r="E526" s="23" t="s">
        <v>101</v>
      </c>
      <c r="F526" s="24">
        <v>191</v>
      </c>
      <c r="G526" s="24">
        <v>190</v>
      </c>
      <c r="H526" s="24">
        <v>189</v>
      </c>
      <c r="I526" s="24">
        <v>191</v>
      </c>
      <c r="J526" s="24"/>
      <c r="K526" s="24"/>
      <c r="L526" s="25">
        <v>4</v>
      </c>
      <c r="M526" s="25">
        <v>761</v>
      </c>
      <c r="N526" s="26">
        <v>190.25</v>
      </c>
      <c r="O526" s="27">
        <v>8</v>
      </c>
      <c r="P526" s="28">
        <v>198.25</v>
      </c>
    </row>
    <row r="527" spans="1:16" ht="13.05" x14ac:dyDescent="0.3">
      <c r="A527" s="19">
        <v>3</v>
      </c>
      <c r="B527" s="20" t="s">
        <v>71</v>
      </c>
      <c r="C527" s="21" t="s">
        <v>73</v>
      </c>
      <c r="D527" s="22">
        <v>44773</v>
      </c>
      <c r="E527" s="23" t="s">
        <v>101</v>
      </c>
      <c r="F527" s="24">
        <v>186</v>
      </c>
      <c r="G527" s="24">
        <v>182</v>
      </c>
      <c r="H527" s="24">
        <v>183</v>
      </c>
      <c r="I527" s="24">
        <v>190</v>
      </c>
      <c r="J527" s="24"/>
      <c r="K527" s="24"/>
      <c r="L527" s="25">
        <v>4</v>
      </c>
      <c r="M527" s="25">
        <v>741</v>
      </c>
      <c r="N527" s="26">
        <v>185.25</v>
      </c>
      <c r="O527" s="27">
        <v>3</v>
      </c>
      <c r="P527" s="28">
        <v>188.25</v>
      </c>
    </row>
    <row r="528" spans="1:16" ht="28.95" x14ac:dyDescent="0.3">
      <c r="A528" s="9" t="s">
        <v>0</v>
      </c>
      <c r="B528" s="10" t="s">
        <v>1</v>
      </c>
      <c r="C528" s="11" t="s">
        <v>2</v>
      </c>
      <c r="D528" s="9" t="s">
        <v>3</v>
      </c>
      <c r="E528" s="12" t="s">
        <v>4</v>
      </c>
      <c r="F528" s="13" t="s">
        <v>5</v>
      </c>
      <c r="G528" s="13" t="s">
        <v>6</v>
      </c>
      <c r="H528" s="13" t="s">
        <v>7</v>
      </c>
      <c r="I528" s="13" t="s">
        <v>8</v>
      </c>
      <c r="J528" s="13" t="s">
        <v>9</v>
      </c>
      <c r="K528" s="13" t="s">
        <v>10</v>
      </c>
      <c r="L528" s="14" t="s">
        <v>11</v>
      </c>
      <c r="M528" s="15" t="s">
        <v>12</v>
      </c>
      <c r="N528" s="16" t="s">
        <v>13</v>
      </c>
      <c r="O528" s="17" t="s">
        <v>14</v>
      </c>
      <c r="P528" s="18" t="s">
        <v>15</v>
      </c>
    </row>
    <row r="529" spans="1:16" ht="13.05" x14ac:dyDescent="0.3">
      <c r="A529" s="19">
        <v>1</v>
      </c>
      <c r="B529" s="20" t="s">
        <v>74</v>
      </c>
      <c r="C529" s="21" t="s">
        <v>63</v>
      </c>
      <c r="D529" s="22">
        <v>44773</v>
      </c>
      <c r="E529" s="23" t="s">
        <v>101</v>
      </c>
      <c r="F529" s="24">
        <v>182</v>
      </c>
      <c r="G529" s="24">
        <v>182</v>
      </c>
      <c r="H529" s="24">
        <v>188</v>
      </c>
      <c r="I529" s="24">
        <v>186</v>
      </c>
      <c r="J529" s="24"/>
      <c r="K529" s="24"/>
      <c r="L529" s="25">
        <v>4</v>
      </c>
      <c r="M529" s="25">
        <v>738</v>
      </c>
      <c r="N529" s="26">
        <v>184.5</v>
      </c>
      <c r="O529" s="27">
        <v>11</v>
      </c>
      <c r="P529" s="28">
        <v>195.5</v>
      </c>
    </row>
    <row r="530" spans="1:16" ht="13.05" x14ac:dyDescent="0.3">
      <c r="A530" s="19">
        <v>2</v>
      </c>
      <c r="B530" s="20" t="s">
        <v>74</v>
      </c>
      <c r="C530" s="21" t="s">
        <v>75</v>
      </c>
      <c r="D530" s="22">
        <v>44773</v>
      </c>
      <c r="E530" s="23" t="s">
        <v>101</v>
      </c>
      <c r="F530" s="24">
        <v>191</v>
      </c>
      <c r="G530" s="24">
        <v>180</v>
      </c>
      <c r="H530" s="24">
        <v>186</v>
      </c>
      <c r="I530" s="24">
        <v>179</v>
      </c>
      <c r="J530" s="24"/>
      <c r="K530" s="24"/>
      <c r="L530" s="25">
        <v>4</v>
      </c>
      <c r="M530" s="25">
        <v>736</v>
      </c>
      <c r="N530" s="26">
        <v>184</v>
      </c>
      <c r="O530" s="27">
        <v>6</v>
      </c>
      <c r="P530" s="28">
        <v>190</v>
      </c>
    </row>
    <row r="531" spans="1:16" ht="13.05" x14ac:dyDescent="0.3">
      <c r="A531" s="36"/>
      <c r="B531" s="37"/>
      <c r="C531" s="36"/>
      <c r="D531" s="36"/>
      <c r="E531" s="38"/>
      <c r="F531" s="39"/>
      <c r="G531" s="39"/>
      <c r="H531" s="39"/>
      <c r="I531" s="39"/>
      <c r="J531" s="39"/>
      <c r="K531" s="39"/>
      <c r="L531" s="40"/>
      <c r="M531" s="38"/>
      <c r="N531" s="41"/>
      <c r="O531" s="36"/>
      <c r="P531" s="42"/>
    </row>
    <row r="532" spans="1:16" ht="28.95" x14ac:dyDescent="0.3">
      <c r="A532" s="9" t="s">
        <v>0</v>
      </c>
      <c r="B532" s="10" t="s">
        <v>1</v>
      </c>
      <c r="C532" s="11" t="s">
        <v>2</v>
      </c>
      <c r="D532" s="9" t="s">
        <v>3</v>
      </c>
      <c r="E532" s="12" t="s">
        <v>4</v>
      </c>
      <c r="F532" s="13" t="s">
        <v>5</v>
      </c>
      <c r="G532" s="13" t="s">
        <v>6</v>
      </c>
      <c r="H532" s="13" t="s">
        <v>7</v>
      </c>
      <c r="I532" s="13" t="s">
        <v>8</v>
      </c>
      <c r="J532" s="13" t="s">
        <v>9</v>
      </c>
      <c r="K532" s="13" t="s">
        <v>10</v>
      </c>
      <c r="L532" s="14" t="s">
        <v>11</v>
      </c>
      <c r="M532" s="15" t="s">
        <v>12</v>
      </c>
      <c r="N532" s="16" t="s">
        <v>13</v>
      </c>
      <c r="O532" s="17" t="s">
        <v>14</v>
      </c>
      <c r="P532" s="18" t="s">
        <v>15</v>
      </c>
    </row>
    <row r="533" spans="1:16" ht="13.05" x14ac:dyDescent="0.3">
      <c r="A533" s="19">
        <v>1</v>
      </c>
      <c r="B533" s="20" t="s">
        <v>22</v>
      </c>
      <c r="C533" s="21" t="s">
        <v>57</v>
      </c>
      <c r="D533" s="22">
        <v>44775</v>
      </c>
      <c r="E533" s="23" t="s">
        <v>24</v>
      </c>
      <c r="F533" s="24">
        <v>183</v>
      </c>
      <c r="G533" s="24">
        <v>188</v>
      </c>
      <c r="H533" s="24">
        <v>185</v>
      </c>
      <c r="I533" s="24">
        <v>182</v>
      </c>
      <c r="J533" s="24"/>
      <c r="K533" s="24"/>
      <c r="L533" s="25">
        <v>4</v>
      </c>
      <c r="M533" s="25">
        <v>738</v>
      </c>
      <c r="N533" s="26">
        <v>184.5</v>
      </c>
      <c r="O533" s="27">
        <v>5</v>
      </c>
      <c r="P533" s="28">
        <v>189.5</v>
      </c>
    </row>
    <row r="534" spans="1:16" ht="28.95" x14ac:dyDescent="0.3">
      <c r="A534" s="9" t="s">
        <v>0</v>
      </c>
      <c r="B534" s="10" t="s">
        <v>1</v>
      </c>
      <c r="C534" s="11" t="s">
        <v>2</v>
      </c>
      <c r="D534" s="9" t="s">
        <v>3</v>
      </c>
      <c r="E534" s="12" t="s">
        <v>4</v>
      </c>
      <c r="F534" s="13" t="s">
        <v>5</v>
      </c>
      <c r="G534" s="13" t="s">
        <v>6</v>
      </c>
      <c r="H534" s="13" t="s">
        <v>7</v>
      </c>
      <c r="I534" s="13" t="s">
        <v>8</v>
      </c>
      <c r="J534" s="13" t="s">
        <v>9</v>
      </c>
      <c r="K534" s="13" t="s">
        <v>10</v>
      </c>
      <c r="L534" s="14" t="s">
        <v>11</v>
      </c>
      <c r="M534" s="15" t="s">
        <v>12</v>
      </c>
      <c r="N534" s="16" t="s">
        <v>13</v>
      </c>
      <c r="O534" s="17" t="s">
        <v>14</v>
      </c>
      <c r="P534" s="18" t="s">
        <v>15</v>
      </c>
    </row>
    <row r="535" spans="1:16" ht="13.05" x14ac:dyDescent="0.3">
      <c r="A535" s="19">
        <v>1</v>
      </c>
      <c r="B535" s="20" t="s">
        <v>16</v>
      </c>
      <c r="C535" s="21" t="s">
        <v>25</v>
      </c>
      <c r="D535" s="22">
        <v>44775</v>
      </c>
      <c r="E535" s="23" t="s">
        <v>24</v>
      </c>
      <c r="F535" s="24">
        <v>180</v>
      </c>
      <c r="G535" s="24">
        <v>189</v>
      </c>
      <c r="H535" s="24">
        <v>182.001</v>
      </c>
      <c r="I535" s="24">
        <v>179</v>
      </c>
      <c r="J535" s="24"/>
      <c r="K535" s="24"/>
      <c r="L535" s="25">
        <v>4</v>
      </c>
      <c r="M535" s="25">
        <v>730.00099999999998</v>
      </c>
      <c r="N535" s="26">
        <v>182.50024999999999</v>
      </c>
      <c r="O535" s="27">
        <v>9</v>
      </c>
      <c r="P535" s="28">
        <v>191.50024999999999</v>
      </c>
    </row>
    <row r="536" spans="1:16" ht="13.05" x14ac:dyDescent="0.3">
      <c r="A536" s="19">
        <v>2</v>
      </c>
      <c r="B536" s="20" t="s">
        <v>16</v>
      </c>
      <c r="C536" s="21" t="s">
        <v>26</v>
      </c>
      <c r="D536" s="22">
        <v>44775</v>
      </c>
      <c r="E536" s="23" t="s">
        <v>24</v>
      </c>
      <c r="F536" s="24">
        <v>180.001</v>
      </c>
      <c r="G536" s="24">
        <v>178</v>
      </c>
      <c r="H536" s="24">
        <v>179</v>
      </c>
      <c r="I536" s="24">
        <v>178</v>
      </c>
      <c r="J536" s="24"/>
      <c r="K536" s="24"/>
      <c r="L536" s="25">
        <v>4</v>
      </c>
      <c r="M536" s="25">
        <v>715.00099999999998</v>
      </c>
      <c r="N536" s="26">
        <v>178.75024999999999</v>
      </c>
      <c r="O536" s="27">
        <v>6</v>
      </c>
      <c r="P536" s="28">
        <v>184.75024999999999</v>
      </c>
    </row>
    <row r="537" spans="1:16" ht="13.05" x14ac:dyDescent="0.3">
      <c r="A537" s="19">
        <v>3</v>
      </c>
      <c r="B537" s="20" t="s">
        <v>16</v>
      </c>
      <c r="C537" s="21" t="s">
        <v>31</v>
      </c>
      <c r="D537" s="22">
        <v>44775</v>
      </c>
      <c r="E537" s="23" t="s">
        <v>24</v>
      </c>
      <c r="F537" s="24">
        <v>156</v>
      </c>
      <c r="G537" s="24">
        <v>186</v>
      </c>
      <c r="H537" s="24">
        <v>182</v>
      </c>
      <c r="I537" s="24">
        <v>189</v>
      </c>
      <c r="J537" s="24"/>
      <c r="K537" s="24"/>
      <c r="L537" s="25">
        <v>4</v>
      </c>
      <c r="M537" s="25">
        <v>713</v>
      </c>
      <c r="N537" s="26">
        <v>178.25</v>
      </c>
      <c r="O537" s="27">
        <v>5</v>
      </c>
      <c r="P537" s="28">
        <v>183.25</v>
      </c>
    </row>
    <row r="538" spans="1:16" ht="13.05" x14ac:dyDescent="0.3">
      <c r="A538" s="19">
        <v>4</v>
      </c>
      <c r="B538" s="20" t="s">
        <v>16</v>
      </c>
      <c r="C538" s="21" t="s">
        <v>106</v>
      </c>
      <c r="D538" s="22">
        <v>44775</v>
      </c>
      <c r="E538" s="23" t="s">
        <v>24</v>
      </c>
      <c r="F538" s="24">
        <v>157</v>
      </c>
      <c r="G538" s="24">
        <v>171</v>
      </c>
      <c r="H538" s="24">
        <v>176</v>
      </c>
      <c r="I538" s="24">
        <v>184</v>
      </c>
      <c r="J538" s="24"/>
      <c r="K538" s="24"/>
      <c r="L538" s="25">
        <v>4</v>
      </c>
      <c r="M538" s="25">
        <v>688</v>
      </c>
      <c r="N538" s="26">
        <v>172</v>
      </c>
      <c r="O538" s="27">
        <v>2</v>
      </c>
      <c r="P538" s="28">
        <v>174</v>
      </c>
    </row>
    <row r="539" spans="1:16" ht="28.95" x14ac:dyDescent="0.3">
      <c r="A539" s="9" t="s">
        <v>0</v>
      </c>
      <c r="B539" s="10" t="s">
        <v>1</v>
      </c>
      <c r="C539" s="11" t="s">
        <v>2</v>
      </c>
      <c r="D539" s="9" t="s">
        <v>3</v>
      </c>
      <c r="E539" s="12" t="s">
        <v>4</v>
      </c>
      <c r="F539" s="13" t="s">
        <v>5</v>
      </c>
      <c r="G539" s="13" t="s">
        <v>6</v>
      </c>
      <c r="H539" s="13" t="s">
        <v>7</v>
      </c>
      <c r="I539" s="13" t="s">
        <v>8</v>
      </c>
      <c r="J539" s="13" t="s">
        <v>9</v>
      </c>
      <c r="K539" s="13" t="s">
        <v>10</v>
      </c>
      <c r="L539" s="14" t="s">
        <v>11</v>
      </c>
      <c r="M539" s="15" t="s">
        <v>12</v>
      </c>
      <c r="N539" s="16" t="s">
        <v>13</v>
      </c>
      <c r="O539" s="17" t="s">
        <v>14</v>
      </c>
      <c r="P539" s="18" t="s">
        <v>15</v>
      </c>
    </row>
    <row r="540" spans="1:16" ht="13.05" x14ac:dyDescent="0.3">
      <c r="A540" s="19">
        <v>1</v>
      </c>
      <c r="B540" s="20" t="s">
        <v>19</v>
      </c>
      <c r="C540" s="21" t="s">
        <v>29</v>
      </c>
      <c r="D540" s="22">
        <v>44775</v>
      </c>
      <c r="E540" s="23" t="s">
        <v>24</v>
      </c>
      <c r="F540" s="24">
        <v>190</v>
      </c>
      <c r="G540" s="24">
        <v>190</v>
      </c>
      <c r="H540" s="24">
        <v>192</v>
      </c>
      <c r="I540" s="24">
        <v>194</v>
      </c>
      <c r="J540" s="24"/>
      <c r="K540" s="24"/>
      <c r="L540" s="25">
        <v>4</v>
      </c>
      <c r="M540" s="25">
        <v>766</v>
      </c>
      <c r="N540" s="26">
        <v>191.5</v>
      </c>
      <c r="O540" s="27">
        <v>11</v>
      </c>
      <c r="P540" s="28">
        <v>202.5</v>
      </c>
    </row>
    <row r="541" spans="1:16" ht="13.05" x14ac:dyDescent="0.3">
      <c r="A541" s="19">
        <v>2</v>
      </c>
      <c r="B541" s="20" t="s">
        <v>19</v>
      </c>
      <c r="C541" s="21" t="s">
        <v>55</v>
      </c>
      <c r="D541" s="22">
        <v>44775</v>
      </c>
      <c r="E541" s="23" t="s">
        <v>24</v>
      </c>
      <c r="F541" s="24">
        <v>187</v>
      </c>
      <c r="G541" s="24">
        <v>195</v>
      </c>
      <c r="H541" s="24">
        <v>187</v>
      </c>
      <c r="I541" s="24">
        <v>188</v>
      </c>
      <c r="J541" s="24"/>
      <c r="K541" s="24"/>
      <c r="L541" s="25">
        <v>4</v>
      </c>
      <c r="M541" s="25">
        <v>757</v>
      </c>
      <c r="N541" s="26">
        <v>189.25</v>
      </c>
      <c r="O541" s="27">
        <v>6</v>
      </c>
      <c r="P541" s="28">
        <v>195.25</v>
      </c>
    </row>
    <row r="542" spans="1:16" ht="13.05" x14ac:dyDescent="0.3">
      <c r="A542" s="19">
        <v>3</v>
      </c>
      <c r="B542" s="20" t="s">
        <v>19</v>
      </c>
      <c r="C542" s="21" t="s">
        <v>28</v>
      </c>
      <c r="D542" s="22">
        <v>44775</v>
      </c>
      <c r="E542" s="23" t="s">
        <v>24</v>
      </c>
      <c r="F542" s="24">
        <v>182</v>
      </c>
      <c r="G542" s="24">
        <v>184</v>
      </c>
      <c r="H542" s="24">
        <v>189</v>
      </c>
      <c r="I542" s="24">
        <v>187</v>
      </c>
      <c r="J542" s="24"/>
      <c r="K542" s="24"/>
      <c r="L542" s="25">
        <v>4</v>
      </c>
      <c r="M542" s="25">
        <v>742</v>
      </c>
      <c r="N542" s="26">
        <v>185.5</v>
      </c>
      <c r="O542" s="27">
        <v>3</v>
      </c>
      <c r="P542" s="28">
        <v>188.5</v>
      </c>
    </row>
    <row r="543" spans="1:16" ht="13.05" x14ac:dyDescent="0.3">
      <c r="A543" s="19">
        <v>4</v>
      </c>
      <c r="B543" s="20" t="s">
        <v>19</v>
      </c>
      <c r="C543" s="21" t="s">
        <v>27</v>
      </c>
      <c r="D543" s="22">
        <v>44775</v>
      </c>
      <c r="E543" s="23" t="s">
        <v>24</v>
      </c>
      <c r="F543" s="24">
        <v>178</v>
      </c>
      <c r="G543" s="24">
        <v>188</v>
      </c>
      <c r="H543" s="24">
        <v>181</v>
      </c>
      <c r="I543" s="24">
        <v>191</v>
      </c>
      <c r="J543" s="24"/>
      <c r="K543" s="24"/>
      <c r="L543" s="25">
        <v>4</v>
      </c>
      <c r="M543" s="25">
        <v>738</v>
      </c>
      <c r="N543" s="26">
        <v>184.5</v>
      </c>
      <c r="O543" s="27">
        <v>2</v>
      </c>
      <c r="P543" s="28">
        <v>186.5</v>
      </c>
    </row>
    <row r="544" spans="1:16" ht="28.95" x14ac:dyDescent="0.3">
      <c r="A544" s="9" t="s">
        <v>0</v>
      </c>
      <c r="B544" s="10" t="s">
        <v>1</v>
      </c>
      <c r="C544" s="11" t="s">
        <v>2</v>
      </c>
      <c r="D544" s="9" t="s">
        <v>3</v>
      </c>
      <c r="E544" s="12" t="s">
        <v>4</v>
      </c>
      <c r="F544" s="13" t="s">
        <v>5</v>
      </c>
      <c r="G544" s="13" t="s">
        <v>6</v>
      </c>
      <c r="H544" s="13" t="s">
        <v>7</v>
      </c>
      <c r="I544" s="13" t="s">
        <v>8</v>
      </c>
      <c r="J544" s="13" t="s">
        <v>9</v>
      </c>
      <c r="K544" s="13" t="s">
        <v>10</v>
      </c>
      <c r="L544" s="14" t="s">
        <v>11</v>
      </c>
      <c r="M544" s="15" t="s">
        <v>12</v>
      </c>
      <c r="N544" s="16" t="s">
        <v>13</v>
      </c>
      <c r="O544" s="17" t="s">
        <v>14</v>
      </c>
      <c r="P544" s="18" t="s">
        <v>15</v>
      </c>
    </row>
    <row r="545" spans="1:16" ht="13.05" x14ac:dyDescent="0.3">
      <c r="A545" s="19">
        <v>1</v>
      </c>
      <c r="B545" s="20" t="s">
        <v>30</v>
      </c>
      <c r="C545" s="21" t="s">
        <v>62</v>
      </c>
      <c r="D545" s="22">
        <v>44775</v>
      </c>
      <c r="E545" s="23" t="s">
        <v>24</v>
      </c>
      <c r="F545" s="24">
        <v>190</v>
      </c>
      <c r="G545" s="24">
        <v>186</v>
      </c>
      <c r="H545" s="24">
        <v>178</v>
      </c>
      <c r="I545" s="24">
        <v>184</v>
      </c>
      <c r="J545" s="24"/>
      <c r="K545" s="24"/>
      <c r="L545" s="25">
        <v>4</v>
      </c>
      <c r="M545" s="25">
        <v>738</v>
      </c>
      <c r="N545" s="26">
        <v>184.5</v>
      </c>
      <c r="O545" s="27">
        <v>9</v>
      </c>
      <c r="P545" s="28">
        <v>193.5</v>
      </c>
    </row>
    <row r="546" spans="1:16" ht="13.05" x14ac:dyDescent="0.3">
      <c r="A546" s="19">
        <v>2</v>
      </c>
      <c r="B546" s="20" t="s">
        <v>30</v>
      </c>
      <c r="C546" s="21" t="s">
        <v>32</v>
      </c>
      <c r="D546" s="22">
        <v>44775</v>
      </c>
      <c r="E546" s="23" t="s">
        <v>24</v>
      </c>
      <c r="F546" s="24">
        <v>175</v>
      </c>
      <c r="G546" s="24">
        <v>182</v>
      </c>
      <c r="H546" s="24">
        <v>187</v>
      </c>
      <c r="I546" s="24">
        <v>186</v>
      </c>
      <c r="J546" s="24"/>
      <c r="K546" s="24"/>
      <c r="L546" s="25">
        <v>4</v>
      </c>
      <c r="M546" s="25">
        <v>730</v>
      </c>
      <c r="N546" s="26">
        <v>182.5</v>
      </c>
      <c r="O546" s="27">
        <v>6</v>
      </c>
      <c r="P546" s="28">
        <v>188.5</v>
      </c>
    </row>
    <row r="547" spans="1:16" ht="13.05" x14ac:dyDescent="0.3">
      <c r="A547" s="19">
        <v>3</v>
      </c>
      <c r="B547" s="20" t="s">
        <v>30</v>
      </c>
      <c r="C547" s="21" t="s">
        <v>63</v>
      </c>
      <c r="D547" s="22">
        <v>44775</v>
      </c>
      <c r="E547" s="23" t="s">
        <v>24</v>
      </c>
      <c r="F547" s="24">
        <v>172</v>
      </c>
      <c r="G547" s="24">
        <v>183</v>
      </c>
      <c r="H547" s="24">
        <v>183</v>
      </c>
      <c r="I547" s="24">
        <v>185</v>
      </c>
      <c r="J547" s="24"/>
      <c r="K547" s="24"/>
      <c r="L547" s="25">
        <v>4</v>
      </c>
      <c r="M547" s="25">
        <v>723</v>
      </c>
      <c r="N547" s="26">
        <v>180.75</v>
      </c>
      <c r="O547" s="27">
        <v>3</v>
      </c>
      <c r="P547" s="28">
        <v>183.75</v>
      </c>
    </row>
    <row r="548" spans="1:16" ht="13.05" x14ac:dyDescent="0.3">
      <c r="A548" s="19">
        <v>4</v>
      </c>
      <c r="B548" s="20" t="s">
        <v>30</v>
      </c>
      <c r="C548" s="21" t="s">
        <v>64</v>
      </c>
      <c r="D548" s="22">
        <v>44775</v>
      </c>
      <c r="E548" s="23" t="s">
        <v>24</v>
      </c>
      <c r="F548" s="24">
        <v>168</v>
      </c>
      <c r="G548" s="24">
        <v>175</v>
      </c>
      <c r="H548" s="24">
        <v>172</v>
      </c>
      <c r="I548" s="24">
        <v>187</v>
      </c>
      <c r="J548" s="24"/>
      <c r="K548" s="24"/>
      <c r="L548" s="25">
        <v>4</v>
      </c>
      <c r="M548" s="25">
        <v>702</v>
      </c>
      <c r="N548" s="26">
        <v>175.5</v>
      </c>
      <c r="O548" s="27">
        <v>4</v>
      </c>
      <c r="P548" s="28">
        <v>179.5</v>
      </c>
    </row>
    <row r="549" spans="1:16" ht="28.95" x14ac:dyDescent="0.3">
      <c r="A549" s="9" t="s">
        <v>0</v>
      </c>
      <c r="B549" s="10" t="s">
        <v>44</v>
      </c>
      <c r="C549" s="11" t="s">
        <v>2</v>
      </c>
      <c r="D549" s="9" t="s">
        <v>3</v>
      </c>
      <c r="E549" s="12" t="s">
        <v>4</v>
      </c>
      <c r="F549" s="13" t="s">
        <v>5</v>
      </c>
      <c r="G549" s="13" t="s">
        <v>6</v>
      </c>
      <c r="H549" s="13" t="s">
        <v>7</v>
      </c>
      <c r="I549" s="13" t="s">
        <v>8</v>
      </c>
      <c r="J549" s="13" t="s">
        <v>9</v>
      </c>
      <c r="K549" s="13" t="s">
        <v>10</v>
      </c>
      <c r="L549" s="14" t="s">
        <v>11</v>
      </c>
      <c r="M549" s="15" t="s">
        <v>12</v>
      </c>
      <c r="N549" s="16" t="s">
        <v>13</v>
      </c>
      <c r="O549" s="17" t="s">
        <v>14</v>
      </c>
      <c r="P549" s="18" t="s">
        <v>15</v>
      </c>
    </row>
    <row r="550" spans="1:16" ht="13.05" x14ac:dyDescent="0.3">
      <c r="A550" s="19">
        <v>1</v>
      </c>
      <c r="B550" s="20" t="s">
        <v>30</v>
      </c>
      <c r="C550" s="21" t="s">
        <v>76</v>
      </c>
      <c r="D550" s="22">
        <v>44775</v>
      </c>
      <c r="E550" s="23" t="s">
        <v>24</v>
      </c>
      <c r="F550" s="24">
        <v>177</v>
      </c>
      <c r="G550" s="24">
        <v>176</v>
      </c>
      <c r="H550" s="24">
        <v>168</v>
      </c>
      <c r="I550" s="24">
        <v>179</v>
      </c>
      <c r="J550" s="24"/>
      <c r="K550" s="24"/>
      <c r="L550" s="25">
        <v>4</v>
      </c>
      <c r="M550" s="25">
        <v>700</v>
      </c>
      <c r="N550" s="26">
        <v>175</v>
      </c>
      <c r="O550" s="27">
        <v>5</v>
      </c>
      <c r="P550" s="28">
        <v>180</v>
      </c>
    </row>
    <row r="551" spans="1:16" ht="13.05" x14ac:dyDescent="0.3">
      <c r="A551" s="36"/>
      <c r="B551" s="37"/>
      <c r="C551" s="36"/>
      <c r="D551" s="36"/>
      <c r="E551" s="38"/>
      <c r="F551" s="39"/>
      <c r="G551" s="39"/>
      <c r="H551" s="39"/>
      <c r="I551" s="39"/>
      <c r="J551" s="39"/>
      <c r="K551" s="39"/>
      <c r="L551" s="40"/>
      <c r="M551" s="38"/>
      <c r="N551" s="41"/>
      <c r="O551" s="36"/>
      <c r="P551" s="42"/>
    </row>
    <row r="552" spans="1:16" ht="28.95" x14ac:dyDescent="0.3">
      <c r="A552" s="9" t="s">
        <v>0</v>
      </c>
      <c r="B552" s="10" t="s">
        <v>1</v>
      </c>
      <c r="C552" s="11" t="s">
        <v>2</v>
      </c>
      <c r="D552" s="9" t="s">
        <v>3</v>
      </c>
      <c r="E552" s="12" t="s">
        <v>4</v>
      </c>
      <c r="F552" s="13" t="s">
        <v>5</v>
      </c>
      <c r="G552" s="13" t="s">
        <v>6</v>
      </c>
      <c r="H552" s="13" t="s">
        <v>7</v>
      </c>
      <c r="I552" s="13" t="s">
        <v>8</v>
      </c>
      <c r="J552" s="13" t="s">
        <v>9</v>
      </c>
      <c r="K552" s="13" t="s">
        <v>10</v>
      </c>
      <c r="L552" s="14" t="s">
        <v>11</v>
      </c>
      <c r="M552" s="15" t="s">
        <v>12</v>
      </c>
      <c r="N552" s="16" t="s">
        <v>13</v>
      </c>
      <c r="O552" s="17" t="s">
        <v>14</v>
      </c>
      <c r="P552" s="18" t="s">
        <v>15</v>
      </c>
    </row>
    <row r="553" spans="1:16" ht="13.05" x14ac:dyDescent="0.3">
      <c r="A553" s="19">
        <v>1</v>
      </c>
      <c r="B553" s="20" t="s">
        <v>22</v>
      </c>
      <c r="C553" s="21" t="s">
        <v>33</v>
      </c>
      <c r="D553" s="22">
        <v>44786</v>
      </c>
      <c r="E553" s="23" t="s">
        <v>24</v>
      </c>
      <c r="F553" s="24">
        <v>189</v>
      </c>
      <c r="G553" s="24">
        <v>191</v>
      </c>
      <c r="H553" s="24">
        <v>191</v>
      </c>
      <c r="I553" s="24">
        <v>184.001</v>
      </c>
      <c r="J553" s="24"/>
      <c r="K553" s="24"/>
      <c r="L553" s="25">
        <v>4</v>
      </c>
      <c r="M553" s="25">
        <v>755.00099999999998</v>
      </c>
      <c r="N553" s="26">
        <v>188.75024999999999</v>
      </c>
      <c r="O553" s="27">
        <v>11</v>
      </c>
      <c r="P553" s="28">
        <v>199.75024999999999</v>
      </c>
    </row>
    <row r="554" spans="1:16" ht="13.05" x14ac:dyDescent="0.3">
      <c r="A554" s="19">
        <v>2</v>
      </c>
      <c r="B554" s="20" t="s">
        <v>22</v>
      </c>
      <c r="C554" s="21" t="s">
        <v>57</v>
      </c>
      <c r="D554" s="22">
        <v>44786</v>
      </c>
      <c r="E554" s="23" t="s">
        <v>24</v>
      </c>
      <c r="F554" s="24">
        <v>190</v>
      </c>
      <c r="G554" s="24">
        <v>182</v>
      </c>
      <c r="H554" s="24">
        <v>186</v>
      </c>
      <c r="I554" s="24">
        <v>184</v>
      </c>
      <c r="J554" s="24"/>
      <c r="K554" s="24"/>
      <c r="L554" s="25">
        <v>4</v>
      </c>
      <c r="M554" s="25">
        <v>742</v>
      </c>
      <c r="N554" s="26">
        <v>185.5</v>
      </c>
      <c r="O554" s="27">
        <v>6</v>
      </c>
      <c r="P554" s="28">
        <v>191.5</v>
      </c>
    </row>
    <row r="555" spans="1:16" ht="13.05" x14ac:dyDescent="0.3">
      <c r="A555" s="19">
        <v>3</v>
      </c>
      <c r="B555" s="20" t="s">
        <v>22</v>
      </c>
      <c r="C555" s="21" t="s">
        <v>106</v>
      </c>
      <c r="D555" s="22">
        <v>44786</v>
      </c>
      <c r="E555" s="23" t="s">
        <v>24</v>
      </c>
      <c r="F555" s="24">
        <v>185</v>
      </c>
      <c r="G555" s="24">
        <v>190</v>
      </c>
      <c r="H555" s="24">
        <v>182</v>
      </c>
      <c r="I555" s="24">
        <v>181</v>
      </c>
      <c r="J555" s="24"/>
      <c r="K555" s="24"/>
      <c r="L555" s="25">
        <v>4</v>
      </c>
      <c r="M555" s="25">
        <v>738</v>
      </c>
      <c r="N555" s="26">
        <v>184.5</v>
      </c>
      <c r="O555" s="27">
        <v>3</v>
      </c>
      <c r="P555" s="28">
        <v>187.5</v>
      </c>
    </row>
    <row r="556" spans="1:16" ht="28.95" x14ac:dyDescent="0.3">
      <c r="A556" s="9" t="s">
        <v>0</v>
      </c>
      <c r="B556" s="10" t="s">
        <v>1</v>
      </c>
      <c r="C556" s="11" t="s">
        <v>2</v>
      </c>
      <c r="D556" s="9" t="s">
        <v>3</v>
      </c>
      <c r="E556" s="12" t="s">
        <v>4</v>
      </c>
      <c r="F556" s="13" t="s">
        <v>5</v>
      </c>
      <c r="G556" s="13" t="s">
        <v>6</v>
      </c>
      <c r="H556" s="13" t="s">
        <v>7</v>
      </c>
      <c r="I556" s="13" t="s">
        <v>8</v>
      </c>
      <c r="J556" s="13" t="s">
        <v>9</v>
      </c>
      <c r="K556" s="13" t="s">
        <v>10</v>
      </c>
      <c r="L556" s="14" t="s">
        <v>11</v>
      </c>
      <c r="M556" s="15" t="s">
        <v>12</v>
      </c>
      <c r="N556" s="16" t="s">
        <v>13</v>
      </c>
      <c r="O556" s="17" t="s">
        <v>14</v>
      </c>
      <c r="P556" s="18" t="s">
        <v>15</v>
      </c>
    </row>
    <row r="557" spans="1:16" ht="13.05" x14ac:dyDescent="0.3">
      <c r="A557" s="19">
        <v>1</v>
      </c>
      <c r="B557" s="20" t="s">
        <v>16</v>
      </c>
      <c r="C557" s="21" t="s">
        <v>58</v>
      </c>
      <c r="D557" s="22">
        <v>44786</v>
      </c>
      <c r="E557" s="23" t="s">
        <v>24</v>
      </c>
      <c r="F557" s="24">
        <v>194</v>
      </c>
      <c r="G557" s="24">
        <v>193</v>
      </c>
      <c r="H557" s="24">
        <v>193</v>
      </c>
      <c r="I557" s="24">
        <v>191</v>
      </c>
      <c r="J557" s="24"/>
      <c r="K557" s="24"/>
      <c r="L557" s="25">
        <v>4</v>
      </c>
      <c r="M557" s="25">
        <v>771</v>
      </c>
      <c r="N557" s="26">
        <v>192.75</v>
      </c>
      <c r="O557" s="27">
        <v>11</v>
      </c>
      <c r="P557" s="28">
        <v>203.75</v>
      </c>
    </row>
    <row r="558" spans="1:16" ht="13.05" x14ac:dyDescent="0.3">
      <c r="A558" s="19">
        <v>2</v>
      </c>
      <c r="B558" s="20" t="s">
        <v>16</v>
      </c>
      <c r="C558" s="21" t="s">
        <v>25</v>
      </c>
      <c r="D558" s="22">
        <v>44786</v>
      </c>
      <c r="E558" s="23" t="s">
        <v>24</v>
      </c>
      <c r="F558" s="24">
        <v>190</v>
      </c>
      <c r="G558" s="24">
        <v>187</v>
      </c>
      <c r="H558" s="24">
        <v>183</v>
      </c>
      <c r="I558" s="24">
        <v>192</v>
      </c>
      <c r="J558" s="24"/>
      <c r="K558" s="24"/>
      <c r="L558" s="25">
        <v>4</v>
      </c>
      <c r="M558" s="25">
        <v>752</v>
      </c>
      <c r="N558" s="26">
        <v>188</v>
      </c>
      <c r="O558" s="27">
        <v>6</v>
      </c>
      <c r="P558" s="28">
        <v>194</v>
      </c>
    </row>
    <row r="559" spans="1:16" ht="13.05" x14ac:dyDescent="0.3">
      <c r="A559" s="19">
        <v>3</v>
      </c>
      <c r="B559" s="20" t="s">
        <v>16</v>
      </c>
      <c r="C559" s="21" t="s">
        <v>34</v>
      </c>
      <c r="D559" s="22">
        <v>44786</v>
      </c>
      <c r="E559" s="23" t="s">
        <v>24</v>
      </c>
      <c r="F559" s="24">
        <v>184</v>
      </c>
      <c r="G559" s="24">
        <v>185</v>
      </c>
      <c r="H559" s="24">
        <v>191</v>
      </c>
      <c r="I559" s="24">
        <v>187</v>
      </c>
      <c r="J559" s="24"/>
      <c r="K559" s="24"/>
      <c r="L559" s="25">
        <v>4</v>
      </c>
      <c r="M559" s="25">
        <v>747</v>
      </c>
      <c r="N559" s="26">
        <v>186.75</v>
      </c>
      <c r="O559" s="27">
        <v>3</v>
      </c>
      <c r="P559" s="28">
        <v>189.75</v>
      </c>
    </row>
    <row r="560" spans="1:16" ht="13.05" x14ac:dyDescent="0.3">
      <c r="A560" s="19">
        <v>4</v>
      </c>
      <c r="B560" s="20" t="s">
        <v>16</v>
      </c>
      <c r="C560" s="21" t="s">
        <v>31</v>
      </c>
      <c r="D560" s="22">
        <v>44786</v>
      </c>
      <c r="E560" s="23" t="s">
        <v>24</v>
      </c>
      <c r="F560" s="24">
        <v>183</v>
      </c>
      <c r="G560" s="24">
        <v>182</v>
      </c>
      <c r="H560" s="24">
        <v>182</v>
      </c>
      <c r="I560" s="24">
        <v>179</v>
      </c>
      <c r="J560" s="24"/>
      <c r="K560" s="24"/>
      <c r="L560" s="25">
        <v>4</v>
      </c>
      <c r="M560" s="25">
        <v>726</v>
      </c>
      <c r="N560" s="26">
        <v>181.5</v>
      </c>
      <c r="O560" s="27">
        <v>2</v>
      </c>
      <c r="P560" s="28">
        <v>183.5</v>
      </c>
    </row>
    <row r="561" spans="1:16" ht="13.05" x14ac:dyDescent="0.3">
      <c r="A561" s="19">
        <v>5</v>
      </c>
      <c r="B561" s="20" t="s">
        <v>16</v>
      </c>
      <c r="C561" s="21" t="s">
        <v>26</v>
      </c>
      <c r="D561" s="22">
        <v>44786</v>
      </c>
      <c r="E561" s="23" t="s">
        <v>24</v>
      </c>
      <c r="F561" s="24">
        <v>172</v>
      </c>
      <c r="G561" s="24">
        <v>173</v>
      </c>
      <c r="H561" s="24">
        <v>177</v>
      </c>
      <c r="I561" s="24">
        <v>176</v>
      </c>
      <c r="J561" s="24"/>
      <c r="K561" s="24"/>
      <c r="L561" s="25">
        <v>4</v>
      </c>
      <c r="M561" s="25">
        <v>698</v>
      </c>
      <c r="N561" s="26">
        <v>174.5</v>
      </c>
      <c r="O561" s="27">
        <v>2</v>
      </c>
      <c r="P561" s="28">
        <v>176.5</v>
      </c>
    </row>
    <row r="562" spans="1:16" ht="28.95" x14ac:dyDescent="0.3">
      <c r="A562" s="9" t="s">
        <v>0</v>
      </c>
      <c r="B562" s="10" t="s">
        <v>1</v>
      </c>
      <c r="C562" s="11" t="s">
        <v>2</v>
      </c>
      <c r="D562" s="9" t="s">
        <v>3</v>
      </c>
      <c r="E562" s="12" t="s">
        <v>4</v>
      </c>
      <c r="F562" s="13" t="s">
        <v>5</v>
      </c>
      <c r="G562" s="13" t="s">
        <v>6</v>
      </c>
      <c r="H562" s="13" t="s">
        <v>7</v>
      </c>
      <c r="I562" s="13" t="s">
        <v>8</v>
      </c>
      <c r="J562" s="13" t="s">
        <v>9</v>
      </c>
      <c r="K562" s="13" t="s">
        <v>10</v>
      </c>
      <c r="L562" s="14" t="s">
        <v>11</v>
      </c>
      <c r="M562" s="15" t="s">
        <v>12</v>
      </c>
      <c r="N562" s="16" t="s">
        <v>13</v>
      </c>
      <c r="O562" s="17" t="s">
        <v>14</v>
      </c>
      <c r="P562" s="18" t="s">
        <v>15</v>
      </c>
    </row>
    <row r="563" spans="1:16" ht="13.05" x14ac:dyDescent="0.3">
      <c r="A563" s="19">
        <v>1</v>
      </c>
      <c r="B563" s="20" t="s">
        <v>19</v>
      </c>
      <c r="C563" s="21" t="s">
        <v>55</v>
      </c>
      <c r="D563" s="22">
        <v>44786</v>
      </c>
      <c r="E563" s="23" t="s">
        <v>24</v>
      </c>
      <c r="F563" s="24">
        <v>191</v>
      </c>
      <c r="G563" s="24">
        <v>188</v>
      </c>
      <c r="H563" s="24">
        <v>195</v>
      </c>
      <c r="I563" s="24">
        <v>193</v>
      </c>
      <c r="J563" s="24"/>
      <c r="K563" s="24"/>
      <c r="L563" s="25">
        <v>4</v>
      </c>
      <c r="M563" s="25">
        <v>767</v>
      </c>
      <c r="N563" s="26">
        <v>191.75</v>
      </c>
      <c r="O563" s="27">
        <v>9</v>
      </c>
      <c r="P563" s="28">
        <v>200.75</v>
      </c>
    </row>
    <row r="564" spans="1:16" ht="13.05" x14ac:dyDescent="0.3">
      <c r="A564" s="19">
        <v>2</v>
      </c>
      <c r="B564" s="20" t="s">
        <v>19</v>
      </c>
      <c r="C564" s="21" t="s">
        <v>29</v>
      </c>
      <c r="D564" s="22">
        <v>44786</v>
      </c>
      <c r="E564" s="23" t="s">
        <v>24</v>
      </c>
      <c r="F564" s="24">
        <v>194</v>
      </c>
      <c r="G564" s="24">
        <v>192</v>
      </c>
      <c r="H564" s="24">
        <v>189.001</v>
      </c>
      <c r="I564" s="24">
        <v>189</v>
      </c>
      <c r="J564" s="24"/>
      <c r="K564" s="24"/>
      <c r="L564" s="25">
        <v>4</v>
      </c>
      <c r="M564" s="25">
        <v>764.00099999999998</v>
      </c>
      <c r="N564" s="26">
        <v>191.00024999999999</v>
      </c>
      <c r="O564" s="27">
        <v>8</v>
      </c>
      <c r="P564" s="28">
        <v>199.00024999999999</v>
      </c>
    </row>
    <row r="565" spans="1:16" ht="13.05" x14ac:dyDescent="0.3">
      <c r="A565" s="19">
        <v>3</v>
      </c>
      <c r="B565" s="20" t="s">
        <v>19</v>
      </c>
      <c r="C565" s="21" t="s">
        <v>27</v>
      </c>
      <c r="D565" s="22">
        <v>44786</v>
      </c>
      <c r="E565" s="23" t="s">
        <v>24</v>
      </c>
      <c r="F565" s="24">
        <v>185</v>
      </c>
      <c r="G565" s="24">
        <v>186</v>
      </c>
      <c r="H565" s="24">
        <v>194</v>
      </c>
      <c r="I565" s="24">
        <v>190</v>
      </c>
      <c r="J565" s="24"/>
      <c r="K565" s="24"/>
      <c r="L565" s="25">
        <v>4</v>
      </c>
      <c r="M565" s="25">
        <v>755</v>
      </c>
      <c r="N565" s="26">
        <v>188.75</v>
      </c>
      <c r="O565" s="27">
        <v>3</v>
      </c>
      <c r="P565" s="28">
        <v>191.75</v>
      </c>
    </row>
    <row r="566" spans="1:16" ht="13.05" x14ac:dyDescent="0.3">
      <c r="A566" s="19">
        <v>4</v>
      </c>
      <c r="B566" s="20" t="s">
        <v>19</v>
      </c>
      <c r="C566" s="21" t="s">
        <v>28</v>
      </c>
      <c r="D566" s="22">
        <v>44786</v>
      </c>
      <c r="E566" s="23" t="s">
        <v>24</v>
      </c>
      <c r="F566" s="24">
        <v>188</v>
      </c>
      <c r="G566" s="24">
        <v>188.001</v>
      </c>
      <c r="H566" s="24">
        <v>189</v>
      </c>
      <c r="I566" s="24">
        <v>183</v>
      </c>
      <c r="J566" s="24"/>
      <c r="K566" s="24"/>
      <c r="L566" s="25">
        <v>4</v>
      </c>
      <c r="M566" s="25">
        <v>748.00099999999998</v>
      </c>
      <c r="N566" s="26">
        <v>187.00024999999999</v>
      </c>
      <c r="O566" s="27">
        <v>2</v>
      </c>
      <c r="P566" s="28">
        <v>189.00024999999999</v>
      </c>
    </row>
    <row r="567" spans="1:16" ht="13.05" x14ac:dyDescent="0.3">
      <c r="A567" s="19">
        <v>5</v>
      </c>
      <c r="B567" s="20" t="s">
        <v>19</v>
      </c>
      <c r="C567" s="21" t="s">
        <v>77</v>
      </c>
      <c r="D567" s="22">
        <v>44786</v>
      </c>
      <c r="E567" s="23" t="s">
        <v>24</v>
      </c>
      <c r="F567" s="24">
        <v>187</v>
      </c>
      <c r="G567" s="24">
        <v>185</v>
      </c>
      <c r="H567" s="24">
        <v>180</v>
      </c>
      <c r="I567" s="24">
        <v>192</v>
      </c>
      <c r="J567" s="24"/>
      <c r="K567" s="24"/>
      <c r="L567" s="25">
        <v>4</v>
      </c>
      <c r="M567" s="25">
        <v>744</v>
      </c>
      <c r="N567" s="26">
        <v>186</v>
      </c>
      <c r="O567" s="27">
        <v>2</v>
      </c>
      <c r="P567" s="28">
        <v>188</v>
      </c>
    </row>
    <row r="568" spans="1:16" ht="28.95" x14ac:dyDescent="0.3">
      <c r="A568" s="9" t="s">
        <v>0</v>
      </c>
      <c r="B568" s="10" t="s">
        <v>1</v>
      </c>
      <c r="C568" s="11" t="s">
        <v>2</v>
      </c>
      <c r="D568" s="9" t="s">
        <v>3</v>
      </c>
      <c r="E568" s="12" t="s">
        <v>4</v>
      </c>
      <c r="F568" s="13" t="s">
        <v>5</v>
      </c>
      <c r="G568" s="13" t="s">
        <v>6</v>
      </c>
      <c r="H568" s="13" t="s">
        <v>7</v>
      </c>
      <c r="I568" s="13" t="s">
        <v>8</v>
      </c>
      <c r="J568" s="13" t="s">
        <v>9</v>
      </c>
      <c r="K568" s="13" t="s">
        <v>10</v>
      </c>
      <c r="L568" s="14" t="s">
        <v>11</v>
      </c>
      <c r="M568" s="15" t="s">
        <v>12</v>
      </c>
      <c r="N568" s="16" t="s">
        <v>13</v>
      </c>
      <c r="O568" s="17" t="s">
        <v>14</v>
      </c>
      <c r="P568" s="18" t="s">
        <v>15</v>
      </c>
    </row>
    <row r="569" spans="1:16" ht="13.05" x14ac:dyDescent="0.3">
      <c r="A569" s="19">
        <v>1</v>
      </c>
      <c r="B569" s="20" t="s">
        <v>30</v>
      </c>
      <c r="C569" s="21" t="s">
        <v>63</v>
      </c>
      <c r="D569" s="22">
        <v>44786</v>
      </c>
      <c r="E569" s="23" t="s">
        <v>24</v>
      </c>
      <c r="F569" s="24">
        <v>180</v>
      </c>
      <c r="G569" s="24">
        <v>179</v>
      </c>
      <c r="H569" s="24">
        <v>187</v>
      </c>
      <c r="I569" s="24">
        <v>185</v>
      </c>
      <c r="J569" s="24"/>
      <c r="K569" s="24"/>
      <c r="L569" s="25">
        <v>4</v>
      </c>
      <c r="M569" s="25">
        <v>731</v>
      </c>
      <c r="N569" s="26">
        <v>182.75</v>
      </c>
      <c r="O569" s="27">
        <v>9</v>
      </c>
      <c r="P569" s="28">
        <v>191.75</v>
      </c>
    </row>
    <row r="570" spans="1:16" ht="13.05" x14ac:dyDescent="0.3">
      <c r="A570" s="19">
        <v>2</v>
      </c>
      <c r="B570" s="20" t="s">
        <v>30</v>
      </c>
      <c r="C570" s="21" t="s">
        <v>32</v>
      </c>
      <c r="D570" s="22">
        <v>44786</v>
      </c>
      <c r="E570" s="23" t="s">
        <v>24</v>
      </c>
      <c r="F570" s="24">
        <v>185</v>
      </c>
      <c r="G570" s="24">
        <v>175</v>
      </c>
      <c r="H570" s="24">
        <v>189</v>
      </c>
      <c r="I570" s="24">
        <v>177</v>
      </c>
      <c r="J570" s="24"/>
      <c r="K570" s="24"/>
      <c r="L570" s="25">
        <v>4</v>
      </c>
      <c r="M570" s="25">
        <v>726</v>
      </c>
      <c r="N570" s="26">
        <v>181.5</v>
      </c>
      <c r="O570" s="27">
        <v>6</v>
      </c>
      <c r="P570" s="28">
        <v>187.5</v>
      </c>
    </row>
    <row r="571" spans="1:16" ht="13.05" x14ac:dyDescent="0.3">
      <c r="A571" s="19">
        <v>3</v>
      </c>
      <c r="B571" s="20" t="s">
        <v>30</v>
      </c>
      <c r="C571" s="21" t="s">
        <v>64</v>
      </c>
      <c r="D571" s="22">
        <v>44786</v>
      </c>
      <c r="E571" s="23" t="s">
        <v>24</v>
      </c>
      <c r="F571" s="24">
        <v>187</v>
      </c>
      <c r="G571" s="24">
        <v>172</v>
      </c>
      <c r="H571" s="24">
        <v>180</v>
      </c>
      <c r="I571" s="24">
        <v>181</v>
      </c>
      <c r="J571" s="24"/>
      <c r="K571" s="24"/>
      <c r="L571" s="25">
        <v>4</v>
      </c>
      <c r="M571" s="25">
        <v>720</v>
      </c>
      <c r="N571" s="26">
        <v>180</v>
      </c>
      <c r="O571" s="27">
        <v>5</v>
      </c>
      <c r="P571" s="28">
        <v>185</v>
      </c>
    </row>
    <row r="572" spans="1:16" ht="13.05" x14ac:dyDescent="0.3">
      <c r="A572" s="36"/>
      <c r="B572" s="37"/>
      <c r="C572" s="36"/>
      <c r="D572" s="36"/>
      <c r="E572" s="38"/>
      <c r="F572" s="39"/>
      <c r="G572" s="39"/>
      <c r="H572" s="39"/>
      <c r="I572" s="39"/>
      <c r="J572" s="39"/>
      <c r="K572" s="39"/>
      <c r="L572" s="40"/>
      <c r="M572" s="38"/>
      <c r="N572" s="41"/>
      <c r="O572" s="36"/>
      <c r="P572" s="42"/>
    </row>
    <row r="573" spans="1:16" ht="28.95" x14ac:dyDescent="0.3">
      <c r="A573" s="9" t="s">
        <v>0</v>
      </c>
      <c r="B573" s="10" t="s">
        <v>1</v>
      </c>
      <c r="C573" s="11" t="s">
        <v>2</v>
      </c>
      <c r="D573" s="9" t="s">
        <v>3</v>
      </c>
      <c r="E573" s="12" t="s">
        <v>4</v>
      </c>
      <c r="F573" s="13" t="s">
        <v>5</v>
      </c>
      <c r="G573" s="13" t="s">
        <v>6</v>
      </c>
      <c r="H573" s="13" t="s">
        <v>7</v>
      </c>
      <c r="I573" s="13" t="s">
        <v>8</v>
      </c>
      <c r="J573" s="13" t="s">
        <v>9</v>
      </c>
      <c r="K573" s="13" t="s">
        <v>10</v>
      </c>
      <c r="L573" s="14" t="s">
        <v>11</v>
      </c>
      <c r="M573" s="15" t="s">
        <v>12</v>
      </c>
      <c r="N573" s="16" t="s">
        <v>13</v>
      </c>
      <c r="O573" s="17" t="s">
        <v>14</v>
      </c>
      <c r="P573" s="18" t="s">
        <v>15</v>
      </c>
    </row>
    <row r="574" spans="1:16" ht="13.05" x14ac:dyDescent="0.3">
      <c r="A574" s="19">
        <v>1</v>
      </c>
      <c r="B574" s="20" t="s">
        <v>16</v>
      </c>
      <c r="C574" s="21" t="s">
        <v>78</v>
      </c>
      <c r="D574" s="22">
        <v>44800</v>
      </c>
      <c r="E574" s="23" t="s">
        <v>37</v>
      </c>
      <c r="F574" s="24">
        <v>191</v>
      </c>
      <c r="G574" s="24">
        <v>183</v>
      </c>
      <c r="H574" s="24">
        <v>188</v>
      </c>
      <c r="I574" s="24">
        <v>183</v>
      </c>
      <c r="J574" s="24"/>
      <c r="K574" s="24"/>
      <c r="L574" s="25">
        <v>4</v>
      </c>
      <c r="M574" s="25">
        <v>745</v>
      </c>
      <c r="N574" s="26">
        <v>186.25</v>
      </c>
      <c r="O574" s="27">
        <v>11</v>
      </c>
      <c r="P574" s="28">
        <v>197.25</v>
      </c>
    </row>
    <row r="575" spans="1:16" ht="13.05" x14ac:dyDescent="0.3">
      <c r="A575" s="19">
        <v>2</v>
      </c>
      <c r="B575" s="20" t="s">
        <v>16</v>
      </c>
      <c r="C575" s="21" t="s">
        <v>17</v>
      </c>
      <c r="D575" s="22">
        <v>44800</v>
      </c>
      <c r="E575" s="23" t="s">
        <v>37</v>
      </c>
      <c r="F575" s="24">
        <v>190</v>
      </c>
      <c r="G575" s="24">
        <v>188</v>
      </c>
      <c r="H575" s="24">
        <v>181</v>
      </c>
      <c r="I575" s="24">
        <v>181</v>
      </c>
      <c r="J575" s="24"/>
      <c r="K575" s="24"/>
      <c r="L575" s="25">
        <v>4</v>
      </c>
      <c r="M575" s="25">
        <v>740</v>
      </c>
      <c r="N575" s="26">
        <v>185</v>
      </c>
      <c r="O575" s="27">
        <v>6</v>
      </c>
      <c r="P575" s="28">
        <v>191</v>
      </c>
    </row>
    <row r="576" spans="1:16" ht="13.05" x14ac:dyDescent="0.3">
      <c r="A576" s="19">
        <v>3</v>
      </c>
      <c r="B576" s="20" t="s">
        <v>16</v>
      </c>
      <c r="C576" s="21" t="s">
        <v>18</v>
      </c>
      <c r="D576" s="22">
        <v>44800</v>
      </c>
      <c r="E576" s="23" t="s">
        <v>37</v>
      </c>
      <c r="F576" s="24">
        <v>185</v>
      </c>
      <c r="G576" s="24">
        <v>187</v>
      </c>
      <c r="H576" s="24">
        <v>178</v>
      </c>
      <c r="I576" s="24">
        <v>178</v>
      </c>
      <c r="J576" s="24"/>
      <c r="K576" s="24"/>
      <c r="L576" s="25">
        <v>4</v>
      </c>
      <c r="M576" s="25">
        <v>728</v>
      </c>
      <c r="N576" s="26">
        <v>182</v>
      </c>
      <c r="O576" s="27">
        <v>3</v>
      </c>
      <c r="P576" s="28">
        <v>185</v>
      </c>
    </row>
    <row r="577" spans="1:16" ht="13.05" x14ac:dyDescent="0.3">
      <c r="A577" s="19">
        <v>4</v>
      </c>
      <c r="B577" s="20" t="s">
        <v>16</v>
      </c>
      <c r="C577" s="21" t="s">
        <v>42</v>
      </c>
      <c r="D577" s="22">
        <v>44800</v>
      </c>
      <c r="E577" s="23" t="s">
        <v>37</v>
      </c>
      <c r="F577" s="24">
        <v>174</v>
      </c>
      <c r="G577" s="24">
        <v>176</v>
      </c>
      <c r="H577" s="24">
        <v>164</v>
      </c>
      <c r="I577" s="24">
        <v>175</v>
      </c>
      <c r="J577" s="24"/>
      <c r="K577" s="24"/>
      <c r="L577" s="25">
        <v>4</v>
      </c>
      <c r="M577" s="25">
        <v>689</v>
      </c>
      <c r="N577" s="26">
        <v>172.25</v>
      </c>
      <c r="O577" s="27">
        <v>2</v>
      </c>
      <c r="P577" s="28">
        <v>174.25</v>
      </c>
    </row>
    <row r="578" spans="1:16" ht="13.05" x14ac:dyDescent="0.3">
      <c r="A578" s="36"/>
      <c r="B578" s="37"/>
      <c r="C578" s="36"/>
      <c r="D578" s="36"/>
      <c r="E578" s="38"/>
      <c r="F578" s="39"/>
      <c r="G578" s="39"/>
      <c r="H578" s="39"/>
      <c r="I578" s="39"/>
      <c r="J578" s="39"/>
      <c r="K578" s="39"/>
      <c r="L578" s="40"/>
      <c r="M578" s="38"/>
      <c r="N578" s="41"/>
      <c r="O578" s="36"/>
      <c r="P578" s="42"/>
    </row>
    <row r="579" spans="1:16" ht="28.95" x14ac:dyDescent="0.3">
      <c r="A579" s="9" t="s">
        <v>0</v>
      </c>
      <c r="B579" s="10" t="s">
        <v>1</v>
      </c>
      <c r="C579" s="11" t="s">
        <v>2</v>
      </c>
      <c r="D579" s="9" t="s">
        <v>3</v>
      </c>
      <c r="E579" s="12" t="s">
        <v>4</v>
      </c>
      <c r="F579" s="13" t="s">
        <v>5</v>
      </c>
      <c r="G579" s="13" t="s">
        <v>6</v>
      </c>
      <c r="H579" s="13" t="s">
        <v>7</v>
      </c>
      <c r="I579" s="13" t="s">
        <v>8</v>
      </c>
      <c r="J579" s="13" t="s">
        <v>9</v>
      </c>
      <c r="K579" s="13" t="s">
        <v>10</v>
      </c>
      <c r="L579" s="14" t="s">
        <v>11</v>
      </c>
      <c r="M579" s="15" t="s">
        <v>12</v>
      </c>
      <c r="N579" s="16" t="s">
        <v>13</v>
      </c>
      <c r="O579" s="17" t="s">
        <v>14</v>
      </c>
      <c r="P579" s="18" t="s">
        <v>15</v>
      </c>
    </row>
    <row r="580" spans="1:16" ht="13.05" x14ac:dyDescent="0.3">
      <c r="A580" s="19">
        <v>1</v>
      </c>
      <c r="B580" s="20" t="s">
        <v>22</v>
      </c>
      <c r="C580" s="21" t="s">
        <v>33</v>
      </c>
      <c r="D580" s="22">
        <v>44800</v>
      </c>
      <c r="E580" s="23" t="s">
        <v>24</v>
      </c>
      <c r="F580" s="24">
        <v>195</v>
      </c>
      <c r="G580" s="24">
        <v>194</v>
      </c>
      <c r="H580" s="24">
        <v>189</v>
      </c>
      <c r="I580" s="24">
        <v>190</v>
      </c>
      <c r="J580" s="24"/>
      <c r="K580" s="24"/>
      <c r="L580" s="25">
        <v>4</v>
      </c>
      <c r="M580" s="25">
        <v>768</v>
      </c>
      <c r="N580" s="26">
        <v>192</v>
      </c>
      <c r="O580" s="27">
        <v>11</v>
      </c>
      <c r="P580" s="28">
        <v>203</v>
      </c>
    </row>
    <row r="581" spans="1:16" ht="13.05" x14ac:dyDescent="0.3">
      <c r="A581" s="19">
        <v>2</v>
      </c>
      <c r="B581" s="20" t="s">
        <v>22</v>
      </c>
      <c r="C581" s="21" t="s">
        <v>85</v>
      </c>
      <c r="D581" s="22">
        <v>44800</v>
      </c>
      <c r="E581" s="23" t="s">
        <v>24</v>
      </c>
      <c r="F581" s="24">
        <v>191</v>
      </c>
      <c r="G581" s="24">
        <v>188.001</v>
      </c>
      <c r="H581" s="24">
        <v>194</v>
      </c>
      <c r="I581" s="24">
        <v>184</v>
      </c>
      <c r="J581" s="24"/>
      <c r="K581" s="24"/>
      <c r="L581" s="25">
        <v>4</v>
      </c>
      <c r="M581" s="25">
        <v>757.00099999999998</v>
      </c>
      <c r="N581" s="26">
        <v>189.25024999999999</v>
      </c>
      <c r="O581" s="27">
        <v>6</v>
      </c>
      <c r="P581" s="28">
        <v>195.25024999999999</v>
      </c>
    </row>
    <row r="582" spans="1:16" ht="13.05" x14ac:dyDescent="0.3">
      <c r="A582" s="19">
        <v>3</v>
      </c>
      <c r="B582" s="20" t="s">
        <v>22</v>
      </c>
      <c r="C582" s="21" t="s">
        <v>57</v>
      </c>
      <c r="D582" s="22">
        <v>44800</v>
      </c>
      <c r="E582" s="23" t="s">
        <v>24</v>
      </c>
      <c r="F582" s="24">
        <v>183</v>
      </c>
      <c r="G582" s="24">
        <v>188</v>
      </c>
      <c r="H582" s="24">
        <v>188</v>
      </c>
      <c r="I582" s="24">
        <v>178</v>
      </c>
      <c r="J582" s="24"/>
      <c r="K582" s="24"/>
      <c r="L582" s="25">
        <v>4</v>
      </c>
      <c r="M582" s="25">
        <v>737</v>
      </c>
      <c r="N582" s="26">
        <v>184.25</v>
      </c>
      <c r="O582" s="27">
        <v>3</v>
      </c>
      <c r="P582" s="28">
        <v>187.25</v>
      </c>
    </row>
    <row r="583" spans="1:16" ht="13.05" x14ac:dyDescent="0.3">
      <c r="A583" s="19">
        <v>4</v>
      </c>
      <c r="B583" s="20" t="s">
        <v>22</v>
      </c>
      <c r="C583" s="21" t="s">
        <v>106</v>
      </c>
      <c r="D583" s="22">
        <v>44800</v>
      </c>
      <c r="E583" s="23" t="s">
        <v>24</v>
      </c>
      <c r="F583" s="24">
        <v>175</v>
      </c>
      <c r="G583" s="24">
        <v>176</v>
      </c>
      <c r="H583" s="24">
        <v>176</v>
      </c>
      <c r="I583" s="24">
        <v>181</v>
      </c>
      <c r="J583" s="24"/>
      <c r="K583" s="24"/>
      <c r="L583" s="25">
        <v>4</v>
      </c>
      <c r="M583" s="25">
        <v>708</v>
      </c>
      <c r="N583" s="26">
        <v>177</v>
      </c>
      <c r="O583" s="27">
        <v>2</v>
      </c>
      <c r="P583" s="28">
        <v>179</v>
      </c>
    </row>
    <row r="584" spans="1:16" ht="28.95" x14ac:dyDescent="0.3">
      <c r="A584" s="9" t="s">
        <v>0</v>
      </c>
      <c r="B584" s="10" t="s">
        <v>1</v>
      </c>
      <c r="C584" s="11" t="s">
        <v>2</v>
      </c>
      <c r="D584" s="9" t="s">
        <v>3</v>
      </c>
      <c r="E584" s="12" t="s">
        <v>4</v>
      </c>
      <c r="F584" s="13" t="s">
        <v>5</v>
      </c>
      <c r="G584" s="13" t="s">
        <v>6</v>
      </c>
      <c r="H584" s="13" t="s">
        <v>7</v>
      </c>
      <c r="I584" s="13" t="s">
        <v>8</v>
      </c>
      <c r="J584" s="13" t="s">
        <v>9</v>
      </c>
      <c r="K584" s="13" t="s">
        <v>10</v>
      </c>
      <c r="L584" s="14" t="s">
        <v>11</v>
      </c>
      <c r="M584" s="15" t="s">
        <v>12</v>
      </c>
      <c r="N584" s="16" t="s">
        <v>13</v>
      </c>
      <c r="O584" s="17" t="s">
        <v>14</v>
      </c>
      <c r="P584" s="18" t="s">
        <v>15</v>
      </c>
    </row>
    <row r="585" spans="1:16" ht="13.05" x14ac:dyDescent="0.3">
      <c r="A585" s="19">
        <v>1</v>
      </c>
      <c r="B585" s="20" t="s">
        <v>16</v>
      </c>
      <c r="C585" s="21" t="s">
        <v>58</v>
      </c>
      <c r="D585" s="22">
        <v>44800</v>
      </c>
      <c r="E585" s="23" t="s">
        <v>24</v>
      </c>
      <c r="F585" s="24">
        <v>184</v>
      </c>
      <c r="G585" s="24">
        <v>186</v>
      </c>
      <c r="H585" s="24">
        <v>190</v>
      </c>
      <c r="I585" s="24">
        <v>192</v>
      </c>
      <c r="J585" s="24"/>
      <c r="K585" s="24"/>
      <c r="L585" s="25">
        <v>4</v>
      </c>
      <c r="M585" s="25">
        <v>752</v>
      </c>
      <c r="N585" s="26">
        <v>188</v>
      </c>
      <c r="O585" s="27">
        <v>9</v>
      </c>
      <c r="P585" s="28">
        <v>197</v>
      </c>
    </row>
    <row r="586" spans="1:16" ht="13.05" x14ac:dyDescent="0.3">
      <c r="A586" s="19">
        <v>2</v>
      </c>
      <c r="B586" s="20" t="s">
        <v>16</v>
      </c>
      <c r="C586" s="21" t="s">
        <v>25</v>
      </c>
      <c r="D586" s="22">
        <v>44800</v>
      </c>
      <c r="E586" s="23" t="s">
        <v>24</v>
      </c>
      <c r="F586" s="24">
        <v>189</v>
      </c>
      <c r="G586" s="24">
        <v>189</v>
      </c>
      <c r="H586" s="24">
        <v>185</v>
      </c>
      <c r="I586" s="24">
        <v>188</v>
      </c>
      <c r="J586" s="24"/>
      <c r="K586" s="24"/>
      <c r="L586" s="25">
        <v>4</v>
      </c>
      <c r="M586" s="25">
        <v>751</v>
      </c>
      <c r="N586" s="26">
        <v>187.75</v>
      </c>
      <c r="O586" s="27">
        <v>8</v>
      </c>
      <c r="P586" s="28">
        <v>195.75</v>
      </c>
    </row>
    <row r="587" spans="1:16" ht="13.05" x14ac:dyDescent="0.3">
      <c r="A587" s="19">
        <v>3</v>
      </c>
      <c r="B587" s="20" t="s">
        <v>16</v>
      </c>
      <c r="C587" s="21" t="s">
        <v>59</v>
      </c>
      <c r="D587" s="22">
        <v>44800</v>
      </c>
      <c r="E587" s="23" t="s">
        <v>24</v>
      </c>
      <c r="F587" s="24">
        <v>183</v>
      </c>
      <c r="G587" s="24">
        <v>181</v>
      </c>
      <c r="H587" s="24">
        <v>177</v>
      </c>
      <c r="I587" s="24">
        <v>180</v>
      </c>
      <c r="J587" s="24"/>
      <c r="K587" s="24"/>
      <c r="L587" s="25">
        <v>4</v>
      </c>
      <c r="M587" s="25">
        <v>721</v>
      </c>
      <c r="N587" s="26">
        <v>180.25</v>
      </c>
      <c r="O587" s="27">
        <v>3</v>
      </c>
      <c r="P587" s="28">
        <v>183.25</v>
      </c>
    </row>
    <row r="588" spans="1:16" ht="13.05" x14ac:dyDescent="0.3">
      <c r="A588" s="19">
        <v>4</v>
      </c>
      <c r="B588" s="20" t="s">
        <v>16</v>
      </c>
      <c r="C588" s="21" t="s">
        <v>26</v>
      </c>
      <c r="D588" s="22">
        <v>44800</v>
      </c>
      <c r="E588" s="23" t="s">
        <v>24</v>
      </c>
      <c r="F588" s="24">
        <v>158</v>
      </c>
      <c r="G588" s="24">
        <v>166</v>
      </c>
      <c r="H588" s="24">
        <v>169</v>
      </c>
      <c r="I588" s="24">
        <v>152</v>
      </c>
      <c r="J588" s="24"/>
      <c r="K588" s="24"/>
      <c r="L588" s="25">
        <v>4</v>
      </c>
      <c r="M588" s="25">
        <v>645</v>
      </c>
      <c r="N588" s="26">
        <v>161.25</v>
      </c>
      <c r="O588" s="27">
        <v>2</v>
      </c>
      <c r="P588" s="28">
        <v>163.25</v>
      </c>
    </row>
    <row r="589" spans="1:16" ht="13.05" x14ac:dyDescent="0.3">
      <c r="A589" s="19">
        <v>5</v>
      </c>
      <c r="B589" s="20" t="s">
        <v>16</v>
      </c>
      <c r="C589" s="21" t="s">
        <v>99</v>
      </c>
      <c r="D589" s="22">
        <v>44800</v>
      </c>
      <c r="E589" s="23" t="s">
        <v>24</v>
      </c>
      <c r="F589" s="24">
        <v>172</v>
      </c>
      <c r="G589" s="24">
        <v>168</v>
      </c>
      <c r="H589" s="24">
        <v>161</v>
      </c>
      <c r="I589" s="24">
        <v>138</v>
      </c>
      <c r="J589" s="24"/>
      <c r="K589" s="24"/>
      <c r="L589" s="25">
        <v>4</v>
      </c>
      <c r="M589" s="25">
        <v>639</v>
      </c>
      <c r="N589" s="26">
        <v>159.75</v>
      </c>
      <c r="O589" s="27">
        <v>2</v>
      </c>
      <c r="P589" s="28">
        <v>161.75</v>
      </c>
    </row>
    <row r="590" spans="1:16" ht="28.95" x14ac:dyDescent="0.3">
      <c r="A590" s="9" t="s">
        <v>0</v>
      </c>
      <c r="B590" s="10" t="s">
        <v>1</v>
      </c>
      <c r="C590" s="11" t="s">
        <v>2</v>
      </c>
      <c r="D590" s="9" t="s">
        <v>3</v>
      </c>
      <c r="E590" s="12" t="s">
        <v>4</v>
      </c>
      <c r="F590" s="13" t="s">
        <v>5</v>
      </c>
      <c r="G590" s="13" t="s">
        <v>6</v>
      </c>
      <c r="H590" s="13" t="s">
        <v>7</v>
      </c>
      <c r="I590" s="13" t="s">
        <v>8</v>
      </c>
      <c r="J590" s="13" t="s">
        <v>9</v>
      </c>
      <c r="K590" s="13" t="s">
        <v>10</v>
      </c>
      <c r="L590" s="14" t="s">
        <v>11</v>
      </c>
      <c r="M590" s="15" t="s">
        <v>12</v>
      </c>
      <c r="N590" s="16" t="s">
        <v>13</v>
      </c>
      <c r="O590" s="17" t="s">
        <v>14</v>
      </c>
      <c r="P590" s="18" t="s">
        <v>15</v>
      </c>
    </row>
    <row r="591" spans="1:16" ht="13.05" x14ac:dyDescent="0.3">
      <c r="A591" s="19">
        <v>1</v>
      </c>
      <c r="B591" s="20" t="s">
        <v>19</v>
      </c>
      <c r="C591" s="21" t="s">
        <v>29</v>
      </c>
      <c r="D591" s="22">
        <v>44800</v>
      </c>
      <c r="E591" s="23" t="s">
        <v>24</v>
      </c>
      <c r="F591" s="24">
        <v>192</v>
      </c>
      <c r="G591" s="24">
        <v>190</v>
      </c>
      <c r="H591" s="24">
        <v>192</v>
      </c>
      <c r="I591" s="24">
        <v>184.001</v>
      </c>
      <c r="J591" s="24"/>
      <c r="K591" s="24"/>
      <c r="L591" s="25">
        <v>4</v>
      </c>
      <c r="M591" s="25">
        <v>758.00099999999998</v>
      </c>
      <c r="N591" s="26">
        <v>189.50024999999999</v>
      </c>
      <c r="O591" s="27">
        <v>9</v>
      </c>
      <c r="P591" s="28">
        <v>198.50024999999999</v>
      </c>
    </row>
    <row r="592" spans="1:16" ht="13.05" x14ac:dyDescent="0.3">
      <c r="A592" s="19">
        <v>2</v>
      </c>
      <c r="B592" s="20" t="s">
        <v>19</v>
      </c>
      <c r="C592" s="21" t="s">
        <v>28</v>
      </c>
      <c r="D592" s="22">
        <v>44800</v>
      </c>
      <c r="E592" s="23" t="s">
        <v>24</v>
      </c>
      <c r="F592" s="24">
        <v>189</v>
      </c>
      <c r="G592" s="24">
        <v>195</v>
      </c>
      <c r="H592" s="24">
        <v>188</v>
      </c>
      <c r="I592" s="24">
        <v>184</v>
      </c>
      <c r="J592" s="24"/>
      <c r="K592" s="24"/>
      <c r="L592" s="25">
        <v>4</v>
      </c>
      <c r="M592" s="25">
        <v>756</v>
      </c>
      <c r="N592" s="26">
        <v>189</v>
      </c>
      <c r="O592" s="27">
        <v>6</v>
      </c>
      <c r="P592" s="28">
        <v>195</v>
      </c>
    </row>
    <row r="593" spans="1:16" ht="13.05" x14ac:dyDescent="0.3">
      <c r="A593" s="19">
        <v>3</v>
      </c>
      <c r="B593" s="20" t="s">
        <v>19</v>
      </c>
      <c r="C593" s="21" t="s">
        <v>55</v>
      </c>
      <c r="D593" s="22">
        <v>44800</v>
      </c>
      <c r="E593" s="23" t="s">
        <v>24</v>
      </c>
      <c r="F593" s="24">
        <v>188</v>
      </c>
      <c r="G593" s="24">
        <v>187</v>
      </c>
      <c r="H593" s="24">
        <v>186</v>
      </c>
      <c r="I593" s="24">
        <v>193</v>
      </c>
      <c r="J593" s="24"/>
      <c r="K593" s="24"/>
      <c r="L593" s="25">
        <v>4</v>
      </c>
      <c r="M593" s="25">
        <v>754</v>
      </c>
      <c r="N593" s="26">
        <v>188.5</v>
      </c>
      <c r="O593" s="27">
        <v>3</v>
      </c>
      <c r="P593" s="28">
        <v>191.5</v>
      </c>
    </row>
    <row r="594" spans="1:16" ht="13.05" x14ac:dyDescent="0.3">
      <c r="A594" s="19">
        <v>4</v>
      </c>
      <c r="B594" s="20" t="s">
        <v>19</v>
      </c>
      <c r="C594" s="21" t="s">
        <v>27</v>
      </c>
      <c r="D594" s="22">
        <v>44800</v>
      </c>
      <c r="E594" s="23" t="s">
        <v>24</v>
      </c>
      <c r="F594" s="24">
        <v>185</v>
      </c>
      <c r="G594" s="24">
        <v>184</v>
      </c>
      <c r="H594" s="24">
        <v>187</v>
      </c>
      <c r="I594" s="24">
        <v>194</v>
      </c>
      <c r="J594" s="24"/>
      <c r="K594" s="24"/>
      <c r="L594" s="25">
        <v>4</v>
      </c>
      <c r="M594" s="25">
        <v>750</v>
      </c>
      <c r="N594" s="26">
        <v>187.5</v>
      </c>
      <c r="O594" s="27">
        <v>4</v>
      </c>
      <c r="P594" s="28">
        <v>191.5</v>
      </c>
    </row>
    <row r="595" spans="1:16" ht="28.95" x14ac:dyDescent="0.3">
      <c r="A595" s="9" t="s">
        <v>0</v>
      </c>
      <c r="B595" s="10" t="s">
        <v>1</v>
      </c>
      <c r="C595" s="11" t="s">
        <v>2</v>
      </c>
      <c r="D595" s="9" t="s">
        <v>3</v>
      </c>
      <c r="E595" s="12" t="s">
        <v>4</v>
      </c>
      <c r="F595" s="13" t="s">
        <v>5</v>
      </c>
      <c r="G595" s="13" t="s">
        <v>6</v>
      </c>
      <c r="H595" s="13" t="s">
        <v>7</v>
      </c>
      <c r="I595" s="13" t="s">
        <v>8</v>
      </c>
      <c r="J595" s="13" t="s">
        <v>9</v>
      </c>
      <c r="K595" s="13" t="s">
        <v>10</v>
      </c>
      <c r="L595" s="14" t="s">
        <v>11</v>
      </c>
      <c r="M595" s="15" t="s">
        <v>12</v>
      </c>
      <c r="N595" s="16" t="s">
        <v>13</v>
      </c>
      <c r="O595" s="17" t="s">
        <v>14</v>
      </c>
      <c r="P595" s="18" t="s">
        <v>15</v>
      </c>
    </row>
    <row r="596" spans="1:16" ht="13.05" x14ac:dyDescent="0.3">
      <c r="A596" s="19">
        <v>1</v>
      </c>
      <c r="B596" s="20" t="s">
        <v>30</v>
      </c>
      <c r="C596" s="21" t="s">
        <v>32</v>
      </c>
      <c r="D596" s="22">
        <v>44800</v>
      </c>
      <c r="E596" s="23" t="s">
        <v>24</v>
      </c>
      <c r="F596" s="24">
        <v>180</v>
      </c>
      <c r="G596" s="24">
        <v>187</v>
      </c>
      <c r="H596" s="24">
        <v>185</v>
      </c>
      <c r="I596" s="24">
        <v>176</v>
      </c>
      <c r="J596" s="24"/>
      <c r="K596" s="24"/>
      <c r="L596" s="25">
        <v>4</v>
      </c>
      <c r="M596" s="25">
        <v>728</v>
      </c>
      <c r="N596" s="26">
        <v>182</v>
      </c>
      <c r="O596" s="27">
        <v>9</v>
      </c>
      <c r="P596" s="28">
        <v>191</v>
      </c>
    </row>
    <row r="597" spans="1:16" ht="13.05" x14ac:dyDescent="0.3">
      <c r="A597" s="19">
        <v>2</v>
      </c>
      <c r="B597" s="20" t="s">
        <v>30</v>
      </c>
      <c r="C597" s="21" t="s">
        <v>31</v>
      </c>
      <c r="D597" s="22">
        <v>44800</v>
      </c>
      <c r="E597" s="23" t="s">
        <v>24</v>
      </c>
      <c r="F597" s="24">
        <v>185</v>
      </c>
      <c r="G597" s="24">
        <v>182</v>
      </c>
      <c r="H597" s="24">
        <v>181</v>
      </c>
      <c r="I597" s="24">
        <v>179</v>
      </c>
      <c r="J597" s="24"/>
      <c r="K597" s="24"/>
      <c r="L597" s="25">
        <v>4</v>
      </c>
      <c r="M597" s="25">
        <v>727</v>
      </c>
      <c r="N597" s="26">
        <v>181.75</v>
      </c>
      <c r="O597" s="27">
        <v>6</v>
      </c>
      <c r="P597" s="28">
        <v>187.75</v>
      </c>
    </row>
    <row r="598" spans="1:16" ht="13.05" x14ac:dyDescent="0.3">
      <c r="A598" s="19">
        <v>3</v>
      </c>
      <c r="B598" s="20" t="s">
        <v>30</v>
      </c>
      <c r="C598" s="21" t="s">
        <v>63</v>
      </c>
      <c r="D598" s="22">
        <v>44800</v>
      </c>
      <c r="E598" s="23" t="s">
        <v>24</v>
      </c>
      <c r="F598" s="24">
        <v>178</v>
      </c>
      <c r="G598" s="24">
        <v>178</v>
      </c>
      <c r="H598" s="24">
        <v>175</v>
      </c>
      <c r="I598" s="24">
        <v>181</v>
      </c>
      <c r="J598" s="24"/>
      <c r="K598" s="24"/>
      <c r="L598" s="25">
        <v>4</v>
      </c>
      <c r="M598" s="25">
        <v>712</v>
      </c>
      <c r="N598" s="26">
        <v>178</v>
      </c>
      <c r="O598" s="27">
        <v>5</v>
      </c>
      <c r="P598" s="28">
        <v>183</v>
      </c>
    </row>
    <row r="599" spans="1:16" ht="13.05" x14ac:dyDescent="0.3">
      <c r="A599" s="36"/>
      <c r="B599" s="37"/>
      <c r="C599" s="36"/>
      <c r="D599" s="36"/>
      <c r="E599" s="38"/>
      <c r="F599" s="39"/>
      <c r="G599" s="39"/>
      <c r="H599" s="39"/>
      <c r="I599" s="39"/>
      <c r="J599" s="39"/>
      <c r="K599" s="39"/>
      <c r="L599" s="40"/>
      <c r="M599" s="38"/>
      <c r="N599" s="41"/>
      <c r="O599" s="36"/>
      <c r="P599" s="42"/>
    </row>
    <row r="600" spans="1:16" ht="28.95" x14ac:dyDescent="0.3">
      <c r="A600" s="9" t="s">
        <v>0</v>
      </c>
      <c r="B600" s="10" t="s">
        <v>1</v>
      </c>
      <c r="C600" s="11" t="s">
        <v>2</v>
      </c>
      <c r="D600" s="9" t="s">
        <v>3</v>
      </c>
      <c r="E600" s="12" t="s">
        <v>4</v>
      </c>
      <c r="F600" s="13" t="s">
        <v>5</v>
      </c>
      <c r="G600" s="13" t="s">
        <v>6</v>
      </c>
      <c r="H600" s="13" t="s">
        <v>7</v>
      </c>
      <c r="I600" s="13" t="s">
        <v>8</v>
      </c>
      <c r="J600" s="13" t="s">
        <v>9</v>
      </c>
      <c r="K600" s="13" t="s">
        <v>10</v>
      </c>
      <c r="L600" s="14" t="s">
        <v>11</v>
      </c>
      <c r="M600" s="15" t="s">
        <v>12</v>
      </c>
      <c r="N600" s="16" t="s">
        <v>13</v>
      </c>
      <c r="O600" s="17" t="s">
        <v>14</v>
      </c>
      <c r="P600" s="18" t="s">
        <v>15</v>
      </c>
    </row>
    <row r="601" spans="1:16" ht="13.05" x14ac:dyDescent="0.3">
      <c r="A601" s="19">
        <v>1</v>
      </c>
      <c r="B601" s="20" t="s">
        <v>22</v>
      </c>
      <c r="C601" s="21" t="s">
        <v>33</v>
      </c>
      <c r="D601" s="22">
        <v>44810</v>
      </c>
      <c r="E601" s="23" t="s">
        <v>24</v>
      </c>
      <c r="F601" s="24">
        <v>195</v>
      </c>
      <c r="G601" s="24">
        <v>198</v>
      </c>
      <c r="H601" s="24">
        <v>197</v>
      </c>
      <c r="I601" s="24">
        <v>192</v>
      </c>
      <c r="J601" s="24"/>
      <c r="K601" s="24"/>
      <c r="L601" s="25">
        <v>4</v>
      </c>
      <c r="M601" s="25">
        <v>782</v>
      </c>
      <c r="N601" s="26">
        <v>195.5</v>
      </c>
      <c r="O601" s="27">
        <v>13</v>
      </c>
      <c r="P601" s="28">
        <v>208.5</v>
      </c>
    </row>
    <row r="602" spans="1:16" ht="13.05" x14ac:dyDescent="0.3">
      <c r="A602" s="19">
        <v>2</v>
      </c>
      <c r="B602" s="20" t="s">
        <v>22</v>
      </c>
      <c r="C602" s="21" t="s">
        <v>57</v>
      </c>
      <c r="D602" s="22">
        <v>44810</v>
      </c>
      <c r="E602" s="23" t="s">
        <v>24</v>
      </c>
      <c r="F602" s="24">
        <v>191</v>
      </c>
      <c r="G602" s="24">
        <v>187</v>
      </c>
      <c r="H602" s="24">
        <v>192</v>
      </c>
      <c r="I602" s="24">
        <v>190</v>
      </c>
      <c r="J602" s="24"/>
      <c r="K602" s="24"/>
      <c r="L602" s="25">
        <v>4</v>
      </c>
      <c r="M602" s="25">
        <v>760</v>
      </c>
      <c r="N602" s="26">
        <v>190</v>
      </c>
      <c r="O602" s="27">
        <v>4</v>
      </c>
      <c r="P602" s="28">
        <v>194</v>
      </c>
    </row>
    <row r="603" spans="1:16" ht="13.05" x14ac:dyDescent="0.3">
      <c r="A603" s="19">
        <v>3</v>
      </c>
      <c r="B603" s="20" t="s">
        <v>22</v>
      </c>
      <c r="C603" s="21" t="s">
        <v>107</v>
      </c>
      <c r="D603" s="22">
        <v>44810</v>
      </c>
      <c r="E603" s="23" t="s">
        <v>24</v>
      </c>
      <c r="F603" s="24">
        <v>184</v>
      </c>
      <c r="G603" s="24">
        <v>189</v>
      </c>
      <c r="H603" s="24">
        <v>187</v>
      </c>
      <c r="I603" s="24">
        <v>191</v>
      </c>
      <c r="J603" s="24"/>
      <c r="K603" s="24"/>
      <c r="L603" s="25">
        <v>4</v>
      </c>
      <c r="M603" s="25">
        <v>751</v>
      </c>
      <c r="N603" s="26">
        <v>187.75</v>
      </c>
      <c r="O603" s="27">
        <v>3</v>
      </c>
      <c r="P603" s="28">
        <v>190.75</v>
      </c>
    </row>
    <row r="604" spans="1:16" ht="28.95" x14ac:dyDescent="0.3">
      <c r="A604" s="9" t="s">
        <v>0</v>
      </c>
      <c r="B604" s="10" t="s">
        <v>1</v>
      </c>
      <c r="C604" s="11" t="s">
        <v>2</v>
      </c>
      <c r="D604" s="9" t="s">
        <v>3</v>
      </c>
      <c r="E604" s="12" t="s">
        <v>4</v>
      </c>
      <c r="F604" s="13" t="s">
        <v>5</v>
      </c>
      <c r="G604" s="13" t="s">
        <v>6</v>
      </c>
      <c r="H604" s="13" t="s">
        <v>7</v>
      </c>
      <c r="I604" s="13" t="s">
        <v>8</v>
      </c>
      <c r="J604" s="13" t="s">
        <v>9</v>
      </c>
      <c r="K604" s="13" t="s">
        <v>10</v>
      </c>
      <c r="L604" s="14" t="s">
        <v>11</v>
      </c>
      <c r="M604" s="15" t="s">
        <v>12</v>
      </c>
      <c r="N604" s="16" t="s">
        <v>13</v>
      </c>
      <c r="O604" s="17" t="s">
        <v>14</v>
      </c>
      <c r="P604" s="18" t="s">
        <v>15</v>
      </c>
    </row>
    <row r="605" spans="1:16" ht="13.05" x14ac:dyDescent="0.3">
      <c r="A605" s="19">
        <v>1</v>
      </c>
      <c r="B605" s="20" t="s">
        <v>16</v>
      </c>
      <c r="C605" s="21" t="s">
        <v>58</v>
      </c>
      <c r="D605" s="22">
        <v>44810</v>
      </c>
      <c r="E605" s="23" t="s">
        <v>24</v>
      </c>
      <c r="F605" s="24">
        <v>194</v>
      </c>
      <c r="G605" s="24">
        <v>194.001</v>
      </c>
      <c r="H605" s="24">
        <v>197</v>
      </c>
      <c r="I605" s="24">
        <v>195</v>
      </c>
      <c r="J605" s="24"/>
      <c r="K605" s="24"/>
      <c r="L605" s="25">
        <v>4</v>
      </c>
      <c r="M605" s="25">
        <v>780.00099999999998</v>
      </c>
      <c r="N605" s="26">
        <v>195.00024999999999</v>
      </c>
      <c r="O605" s="27">
        <v>11</v>
      </c>
      <c r="P605" s="28">
        <v>206.00024999999999</v>
      </c>
    </row>
    <row r="606" spans="1:16" ht="13.05" x14ac:dyDescent="0.3">
      <c r="A606" s="19">
        <v>2</v>
      </c>
      <c r="B606" s="20" t="s">
        <v>16</v>
      </c>
      <c r="C606" s="21" t="s">
        <v>25</v>
      </c>
      <c r="D606" s="22">
        <v>44810</v>
      </c>
      <c r="E606" s="23" t="s">
        <v>24</v>
      </c>
      <c r="F606" s="24">
        <v>195</v>
      </c>
      <c r="G606" s="24">
        <v>194</v>
      </c>
      <c r="H606" s="24">
        <v>193</v>
      </c>
      <c r="I606" s="24">
        <v>193</v>
      </c>
      <c r="J606" s="24"/>
      <c r="K606" s="24"/>
      <c r="L606" s="25">
        <v>4</v>
      </c>
      <c r="M606" s="25">
        <v>775</v>
      </c>
      <c r="N606" s="26">
        <v>193.75</v>
      </c>
      <c r="O606" s="27">
        <v>6</v>
      </c>
      <c r="P606" s="28">
        <v>199.75</v>
      </c>
    </row>
    <row r="607" spans="1:16" ht="13.05" x14ac:dyDescent="0.3">
      <c r="A607" s="19">
        <v>3</v>
      </c>
      <c r="B607" s="20" t="s">
        <v>16</v>
      </c>
      <c r="C607" s="21" t="s">
        <v>34</v>
      </c>
      <c r="D607" s="22">
        <v>44810</v>
      </c>
      <c r="E607" s="23" t="s">
        <v>24</v>
      </c>
      <c r="F607" s="24">
        <v>190</v>
      </c>
      <c r="G607" s="24">
        <v>191</v>
      </c>
      <c r="H607" s="24">
        <v>185</v>
      </c>
      <c r="I607" s="24">
        <v>182</v>
      </c>
      <c r="J607" s="24"/>
      <c r="K607" s="24"/>
      <c r="L607" s="25">
        <v>4</v>
      </c>
      <c r="M607" s="25">
        <v>748</v>
      </c>
      <c r="N607" s="26">
        <v>187</v>
      </c>
      <c r="O607" s="27">
        <v>3</v>
      </c>
      <c r="P607" s="28">
        <v>190</v>
      </c>
    </row>
    <row r="608" spans="1:16" ht="13.05" x14ac:dyDescent="0.3">
      <c r="A608" s="19">
        <v>4</v>
      </c>
      <c r="B608" s="20" t="s">
        <v>16</v>
      </c>
      <c r="C608" s="21" t="s">
        <v>26</v>
      </c>
      <c r="D608" s="22">
        <v>44810</v>
      </c>
      <c r="E608" s="23" t="s">
        <v>24</v>
      </c>
      <c r="F608" s="24">
        <v>174</v>
      </c>
      <c r="G608" s="24">
        <v>179</v>
      </c>
      <c r="H608" s="24">
        <v>179</v>
      </c>
      <c r="I608" s="24">
        <v>176</v>
      </c>
      <c r="J608" s="24"/>
      <c r="K608" s="24"/>
      <c r="L608" s="25">
        <v>4</v>
      </c>
      <c r="M608" s="25">
        <v>708</v>
      </c>
      <c r="N608" s="26">
        <v>177</v>
      </c>
      <c r="O608" s="27">
        <v>2</v>
      </c>
      <c r="P608" s="28">
        <v>179</v>
      </c>
    </row>
    <row r="609" spans="1:16" ht="28.95" x14ac:dyDescent="0.3">
      <c r="A609" s="9" t="s">
        <v>0</v>
      </c>
      <c r="B609" s="10" t="s">
        <v>1</v>
      </c>
      <c r="C609" s="11" t="s">
        <v>2</v>
      </c>
      <c r="D609" s="9" t="s">
        <v>3</v>
      </c>
      <c r="E609" s="12" t="s">
        <v>4</v>
      </c>
      <c r="F609" s="13" t="s">
        <v>5</v>
      </c>
      <c r="G609" s="13" t="s">
        <v>6</v>
      </c>
      <c r="H609" s="13" t="s">
        <v>7</v>
      </c>
      <c r="I609" s="13" t="s">
        <v>8</v>
      </c>
      <c r="J609" s="13" t="s">
        <v>9</v>
      </c>
      <c r="K609" s="13" t="s">
        <v>10</v>
      </c>
      <c r="L609" s="14" t="s">
        <v>11</v>
      </c>
      <c r="M609" s="15" t="s">
        <v>12</v>
      </c>
      <c r="N609" s="16" t="s">
        <v>13</v>
      </c>
      <c r="O609" s="17" t="s">
        <v>14</v>
      </c>
      <c r="P609" s="18" t="s">
        <v>15</v>
      </c>
    </row>
    <row r="610" spans="1:16" ht="13.05" x14ac:dyDescent="0.3">
      <c r="A610" s="19">
        <v>1</v>
      </c>
      <c r="B610" s="20" t="s">
        <v>19</v>
      </c>
      <c r="C610" s="21" t="s">
        <v>55</v>
      </c>
      <c r="D610" s="22">
        <v>44810</v>
      </c>
      <c r="E610" s="23" t="s">
        <v>24</v>
      </c>
      <c r="F610" s="24">
        <v>193.001</v>
      </c>
      <c r="G610" s="24">
        <v>196</v>
      </c>
      <c r="H610" s="24">
        <v>191</v>
      </c>
      <c r="I610" s="24">
        <v>192</v>
      </c>
      <c r="J610" s="24"/>
      <c r="K610" s="24"/>
      <c r="L610" s="25">
        <v>4</v>
      </c>
      <c r="M610" s="25">
        <v>772.00099999999998</v>
      </c>
      <c r="N610" s="26">
        <v>193.00024999999999</v>
      </c>
      <c r="O610" s="27">
        <v>9</v>
      </c>
      <c r="P610" s="28">
        <v>202.00024999999999</v>
      </c>
    </row>
    <row r="611" spans="1:16" ht="13.05" x14ac:dyDescent="0.3">
      <c r="A611" s="19">
        <v>2</v>
      </c>
      <c r="B611" s="20" t="s">
        <v>19</v>
      </c>
      <c r="C611" s="21" t="s">
        <v>29</v>
      </c>
      <c r="D611" s="22">
        <v>44810</v>
      </c>
      <c r="E611" s="23" t="s">
        <v>24</v>
      </c>
      <c r="F611" s="24">
        <v>185</v>
      </c>
      <c r="G611" s="24">
        <v>193</v>
      </c>
      <c r="H611" s="24">
        <v>194</v>
      </c>
      <c r="I611" s="24">
        <v>197</v>
      </c>
      <c r="J611" s="24"/>
      <c r="K611" s="24"/>
      <c r="L611" s="25">
        <v>4</v>
      </c>
      <c r="M611" s="25">
        <v>769</v>
      </c>
      <c r="N611" s="26">
        <v>192.25</v>
      </c>
      <c r="O611" s="27">
        <v>8</v>
      </c>
      <c r="P611" s="28">
        <v>200.25</v>
      </c>
    </row>
    <row r="612" spans="1:16" ht="13.05" x14ac:dyDescent="0.3">
      <c r="A612" s="19">
        <v>3</v>
      </c>
      <c r="B612" s="20" t="s">
        <v>19</v>
      </c>
      <c r="C612" s="21" t="s">
        <v>28</v>
      </c>
      <c r="D612" s="22">
        <v>44810</v>
      </c>
      <c r="E612" s="23" t="s">
        <v>24</v>
      </c>
      <c r="F612" s="24">
        <v>193</v>
      </c>
      <c r="G612" s="24">
        <v>184</v>
      </c>
      <c r="H612" s="24">
        <v>191.001</v>
      </c>
      <c r="I612" s="24">
        <v>192</v>
      </c>
      <c r="J612" s="24"/>
      <c r="K612" s="24"/>
      <c r="L612" s="25">
        <v>4</v>
      </c>
      <c r="M612" s="25">
        <v>760.00099999999998</v>
      </c>
      <c r="N612" s="26">
        <v>190.00024999999999</v>
      </c>
      <c r="O612" s="27">
        <v>3</v>
      </c>
      <c r="P612" s="28">
        <v>193.00024999999999</v>
      </c>
    </row>
    <row r="613" spans="1:16" ht="13.05" x14ac:dyDescent="0.3">
      <c r="A613" s="19">
        <v>4</v>
      </c>
      <c r="B613" s="20" t="s">
        <v>19</v>
      </c>
      <c r="C613" s="21" t="s">
        <v>27</v>
      </c>
      <c r="D613" s="22">
        <v>44810</v>
      </c>
      <c r="E613" s="23" t="s">
        <v>24</v>
      </c>
      <c r="F613" s="24">
        <v>188</v>
      </c>
      <c r="G613" s="24">
        <v>185</v>
      </c>
      <c r="H613" s="24">
        <v>191</v>
      </c>
      <c r="I613" s="24">
        <v>192</v>
      </c>
      <c r="J613" s="24"/>
      <c r="K613" s="24"/>
      <c r="L613" s="25">
        <v>4</v>
      </c>
      <c r="M613" s="25">
        <v>756</v>
      </c>
      <c r="N613" s="26">
        <v>189</v>
      </c>
      <c r="O613" s="27">
        <v>2</v>
      </c>
      <c r="P613" s="28">
        <v>191</v>
      </c>
    </row>
    <row r="614" spans="1:16" ht="28.95" x14ac:dyDescent="0.3">
      <c r="A614" s="9" t="s">
        <v>0</v>
      </c>
      <c r="B614" s="10" t="s">
        <v>1</v>
      </c>
      <c r="C614" s="11" t="s">
        <v>2</v>
      </c>
      <c r="D614" s="9" t="s">
        <v>3</v>
      </c>
      <c r="E614" s="12" t="s">
        <v>4</v>
      </c>
      <c r="F614" s="13" t="s">
        <v>5</v>
      </c>
      <c r="G614" s="13" t="s">
        <v>6</v>
      </c>
      <c r="H614" s="13" t="s">
        <v>7</v>
      </c>
      <c r="I614" s="13" t="s">
        <v>8</v>
      </c>
      <c r="J614" s="13" t="s">
        <v>9</v>
      </c>
      <c r="K614" s="13" t="s">
        <v>10</v>
      </c>
      <c r="L614" s="14" t="s">
        <v>11</v>
      </c>
      <c r="M614" s="15" t="s">
        <v>12</v>
      </c>
      <c r="N614" s="16" t="s">
        <v>13</v>
      </c>
      <c r="O614" s="17" t="s">
        <v>14</v>
      </c>
      <c r="P614" s="18" t="s">
        <v>15</v>
      </c>
    </row>
    <row r="615" spans="1:16" ht="13.05" x14ac:dyDescent="0.3">
      <c r="A615" s="19">
        <v>1</v>
      </c>
      <c r="B615" s="20" t="s">
        <v>30</v>
      </c>
      <c r="C615" s="21" t="s">
        <v>63</v>
      </c>
      <c r="D615" s="22">
        <v>44810</v>
      </c>
      <c r="E615" s="23" t="s">
        <v>24</v>
      </c>
      <c r="F615" s="24">
        <v>191</v>
      </c>
      <c r="G615" s="24">
        <v>184</v>
      </c>
      <c r="H615" s="24">
        <v>186</v>
      </c>
      <c r="I615" s="24">
        <v>190</v>
      </c>
      <c r="J615" s="24"/>
      <c r="K615" s="24"/>
      <c r="L615" s="25">
        <v>4</v>
      </c>
      <c r="M615" s="25">
        <v>751</v>
      </c>
      <c r="N615" s="26">
        <v>187.75</v>
      </c>
      <c r="O615" s="27">
        <v>9</v>
      </c>
      <c r="P615" s="28">
        <v>196.75</v>
      </c>
    </row>
    <row r="616" spans="1:16" ht="13.05" x14ac:dyDescent="0.3">
      <c r="A616" s="19">
        <v>2</v>
      </c>
      <c r="B616" s="20" t="s">
        <v>30</v>
      </c>
      <c r="C616" s="21" t="s">
        <v>31</v>
      </c>
      <c r="D616" s="22">
        <v>44810</v>
      </c>
      <c r="E616" s="23" t="s">
        <v>24</v>
      </c>
      <c r="F616" s="24">
        <v>185</v>
      </c>
      <c r="G616" s="24">
        <v>190</v>
      </c>
      <c r="H616" s="24">
        <v>183</v>
      </c>
      <c r="I616" s="24">
        <v>186</v>
      </c>
      <c r="J616" s="24"/>
      <c r="K616" s="24"/>
      <c r="L616" s="25">
        <v>4</v>
      </c>
      <c r="M616" s="25">
        <v>744</v>
      </c>
      <c r="N616" s="26">
        <v>186</v>
      </c>
      <c r="O616" s="27">
        <v>6</v>
      </c>
      <c r="P616" s="28">
        <v>192</v>
      </c>
    </row>
    <row r="617" spans="1:16" ht="13.05" x14ac:dyDescent="0.3">
      <c r="A617" s="19">
        <v>3</v>
      </c>
      <c r="B617" s="20" t="s">
        <v>30</v>
      </c>
      <c r="C617" s="21" t="s">
        <v>32</v>
      </c>
      <c r="D617" s="22">
        <v>44810</v>
      </c>
      <c r="E617" s="23" t="s">
        <v>24</v>
      </c>
      <c r="F617" s="24">
        <v>186</v>
      </c>
      <c r="G617" s="24">
        <v>175</v>
      </c>
      <c r="H617" s="24">
        <v>188</v>
      </c>
      <c r="I617" s="24">
        <v>188</v>
      </c>
      <c r="J617" s="24"/>
      <c r="K617" s="24"/>
      <c r="L617" s="25">
        <v>4</v>
      </c>
      <c r="M617" s="25">
        <v>737</v>
      </c>
      <c r="N617" s="26">
        <v>184.25</v>
      </c>
      <c r="O617" s="27">
        <v>5</v>
      </c>
      <c r="P617" s="28">
        <v>189.25</v>
      </c>
    </row>
    <row r="618" spans="1:16" ht="13.05" x14ac:dyDescent="0.3">
      <c r="A618" s="19">
        <v>4</v>
      </c>
      <c r="B618" s="20" t="s">
        <v>30</v>
      </c>
      <c r="C618" s="21" t="s">
        <v>66</v>
      </c>
      <c r="D618" s="22">
        <v>44810</v>
      </c>
      <c r="E618" s="23" t="s">
        <v>24</v>
      </c>
      <c r="F618" s="24">
        <v>169</v>
      </c>
      <c r="G618" s="24">
        <v>176</v>
      </c>
      <c r="H618" s="24">
        <v>173</v>
      </c>
      <c r="I618" s="24">
        <v>173</v>
      </c>
      <c r="J618" s="24"/>
      <c r="K618" s="24"/>
      <c r="L618" s="25">
        <v>4</v>
      </c>
      <c r="M618" s="25">
        <v>691</v>
      </c>
      <c r="N618" s="26">
        <v>172.75</v>
      </c>
      <c r="O618" s="27">
        <v>2</v>
      </c>
      <c r="P618" s="28">
        <v>174.75</v>
      </c>
    </row>
    <row r="619" spans="1:16" ht="13.05" x14ac:dyDescent="0.3">
      <c r="A619" s="19">
        <v>5</v>
      </c>
      <c r="B619" s="20" t="s">
        <v>30</v>
      </c>
      <c r="C619" s="21" t="s">
        <v>108</v>
      </c>
      <c r="D619" s="22">
        <v>44810</v>
      </c>
      <c r="E619" s="23" t="s">
        <v>24</v>
      </c>
      <c r="F619" s="24">
        <v>133</v>
      </c>
      <c r="G619" s="24">
        <v>143</v>
      </c>
      <c r="H619" s="24">
        <v>73</v>
      </c>
      <c r="I619" s="24">
        <v>43</v>
      </c>
      <c r="J619" s="24"/>
      <c r="K619" s="24"/>
      <c r="L619" s="25">
        <v>4</v>
      </c>
      <c r="M619" s="25">
        <v>392</v>
      </c>
      <c r="N619" s="26">
        <v>98</v>
      </c>
      <c r="O619" s="27">
        <v>2</v>
      </c>
      <c r="P619" s="28">
        <v>100</v>
      </c>
    </row>
    <row r="620" spans="1:16" ht="28.95" x14ac:dyDescent="0.3">
      <c r="A620" s="9" t="s">
        <v>0</v>
      </c>
      <c r="B620" s="10" t="s">
        <v>44</v>
      </c>
      <c r="C620" s="11" t="s">
        <v>2</v>
      </c>
      <c r="D620" s="9" t="s">
        <v>3</v>
      </c>
      <c r="E620" s="12" t="s">
        <v>4</v>
      </c>
      <c r="F620" s="13" t="s">
        <v>5</v>
      </c>
      <c r="G620" s="13" t="s">
        <v>6</v>
      </c>
      <c r="H620" s="13" t="s">
        <v>7</v>
      </c>
      <c r="I620" s="13" t="s">
        <v>8</v>
      </c>
      <c r="J620" s="13" t="s">
        <v>9</v>
      </c>
      <c r="K620" s="13" t="s">
        <v>10</v>
      </c>
      <c r="L620" s="14" t="s">
        <v>11</v>
      </c>
      <c r="M620" s="15" t="s">
        <v>12</v>
      </c>
      <c r="N620" s="16" t="s">
        <v>13</v>
      </c>
      <c r="O620" s="17" t="s">
        <v>14</v>
      </c>
      <c r="P620" s="18" t="s">
        <v>15</v>
      </c>
    </row>
    <row r="621" spans="1:16" ht="13.05" x14ac:dyDescent="0.3">
      <c r="A621" s="19">
        <v>1</v>
      </c>
      <c r="B621" s="20" t="s">
        <v>30</v>
      </c>
      <c r="C621" s="21" t="s">
        <v>76</v>
      </c>
      <c r="D621" s="22">
        <v>44810</v>
      </c>
      <c r="E621" s="23" t="s">
        <v>24</v>
      </c>
      <c r="F621" s="24">
        <v>183</v>
      </c>
      <c r="G621" s="24">
        <v>188</v>
      </c>
      <c r="H621" s="24">
        <v>183</v>
      </c>
      <c r="I621" s="24">
        <v>189</v>
      </c>
      <c r="J621" s="24"/>
      <c r="K621" s="24"/>
      <c r="L621" s="25">
        <v>4</v>
      </c>
      <c r="M621" s="25">
        <v>743</v>
      </c>
      <c r="N621" s="26">
        <v>185.75</v>
      </c>
      <c r="O621" s="27">
        <v>5</v>
      </c>
      <c r="P621" s="28">
        <v>190.75</v>
      </c>
    </row>
    <row r="622" spans="1:16" ht="13.05" x14ac:dyDescent="0.3">
      <c r="A622" s="36"/>
      <c r="B622" s="37"/>
      <c r="C622" s="36"/>
      <c r="D622" s="36"/>
      <c r="E622" s="38"/>
      <c r="F622" s="39"/>
      <c r="G622" s="39"/>
      <c r="H622" s="39"/>
      <c r="I622" s="39"/>
      <c r="J622" s="39"/>
      <c r="K622" s="39"/>
      <c r="L622" s="40"/>
      <c r="M622" s="38"/>
      <c r="N622" s="41"/>
      <c r="O622" s="36"/>
      <c r="P622" s="42"/>
    </row>
    <row r="623" spans="1:16" ht="28.95" x14ac:dyDescent="0.3">
      <c r="A623" s="9" t="s">
        <v>0</v>
      </c>
      <c r="B623" s="10" t="s">
        <v>1</v>
      </c>
      <c r="C623" s="11" t="s">
        <v>2</v>
      </c>
      <c r="D623" s="9" t="s">
        <v>3</v>
      </c>
      <c r="E623" s="12" t="s">
        <v>4</v>
      </c>
      <c r="F623" s="13" t="s">
        <v>5</v>
      </c>
      <c r="G623" s="13" t="s">
        <v>6</v>
      </c>
      <c r="H623" s="13" t="s">
        <v>7</v>
      </c>
      <c r="I623" s="13" t="s">
        <v>8</v>
      </c>
      <c r="J623" s="13" t="s">
        <v>9</v>
      </c>
      <c r="K623" s="13" t="s">
        <v>10</v>
      </c>
      <c r="L623" s="14" t="s">
        <v>11</v>
      </c>
      <c r="M623" s="15" t="s">
        <v>12</v>
      </c>
      <c r="N623" s="16" t="s">
        <v>13</v>
      </c>
      <c r="O623" s="17" t="s">
        <v>14</v>
      </c>
      <c r="P623" s="18" t="s">
        <v>15</v>
      </c>
    </row>
    <row r="624" spans="1:16" ht="13.05" x14ac:dyDescent="0.3">
      <c r="A624" s="19">
        <v>1</v>
      </c>
      <c r="B624" s="20" t="s">
        <v>22</v>
      </c>
      <c r="C624" s="21" t="s">
        <v>33</v>
      </c>
      <c r="D624" s="22">
        <v>44814</v>
      </c>
      <c r="E624" s="23" t="s">
        <v>24</v>
      </c>
      <c r="F624" s="24">
        <v>189</v>
      </c>
      <c r="G624" s="24">
        <v>192</v>
      </c>
      <c r="H624" s="24">
        <v>190</v>
      </c>
      <c r="I624" s="24">
        <v>191</v>
      </c>
      <c r="J624" s="24"/>
      <c r="K624" s="24"/>
      <c r="L624" s="25">
        <v>4</v>
      </c>
      <c r="M624" s="25">
        <v>762</v>
      </c>
      <c r="N624" s="26">
        <v>190.5</v>
      </c>
      <c r="O624" s="27">
        <v>13</v>
      </c>
      <c r="P624" s="28">
        <v>203.5</v>
      </c>
    </row>
    <row r="625" spans="1:16" ht="13.05" x14ac:dyDescent="0.3">
      <c r="A625" s="19">
        <v>2</v>
      </c>
      <c r="B625" s="20" t="s">
        <v>22</v>
      </c>
      <c r="C625" s="21" t="s">
        <v>85</v>
      </c>
      <c r="D625" s="22">
        <v>44814</v>
      </c>
      <c r="E625" s="23" t="s">
        <v>24</v>
      </c>
      <c r="F625" s="24">
        <v>188</v>
      </c>
      <c r="G625" s="24">
        <v>190</v>
      </c>
      <c r="H625" s="24">
        <v>184</v>
      </c>
      <c r="I625" s="24">
        <v>184</v>
      </c>
      <c r="J625" s="24"/>
      <c r="K625" s="24"/>
      <c r="L625" s="25">
        <v>4</v>
      </c>
      <c r="M625" s="25">
        <v>746</v>
      </c>
      <c r="N625" s="26">
        <v>186.5</v>
      </c>
      <c r="O625" s="27">
        <v>4</v>
      </c>
      <c r="P625" s="28">
        <v>190.5</v>
      </c>
    </row>
    <row r="626" spans="1:16" ht="28.95" x14ac:dyDescent="0.3">
      <c r="A626" s="9" t="s">
        <v>0</v>
      </c>
      <c r="B626" s="10" t="s">
        <v>1</v>
      </c>
      <c r="C626" s="11" t="s">
        <v>2</v>
      </c>
      <c r="D626" s="9" t="s">
        <v>3</v>
      </c>
      <c r="E626" s="12" t="s">
        <v>4</v>
      </c>
      <c r="F626" s="13" t="s">
        <v>5</v>
      </c>
      <c r="G626" s="13" t="s">
        <v>6</v>
      </c>
      <c r="H626" s="13" t="s">
        <v>7</v>
      </c>
      <c r="I626" s="13" t="s">
        <v>8</v>
      </c>
      <c r="J626" s="13" t="s">
        <v>9</v>
      </c>
      <c r="K626" s="13" t="s">
        <v>10</v>
      </c>
      <c r="L626" s="14" t="s">
        <v>11</v>
      </c>
      <c r="M626" s="15" t="s">
        <v>12</v>
      </c>
      <c r="N626" s="16" t="s">
        <v>13</v>
      </c>
      <c r="O626" s="17" t="s">
        <v>14</v>
      </c>
      <c r="P626" s="18" t="s">
        <v>15</v>
      </c>
    </row>
    <row r="627" spans="1:16" ht="13.05" x14ac:dyDescent="0.3">
      <c r="A627" s="19">
        <v>1</v>
      </c>
      <c r="B627" s="20" t="s">
        <v>16</v>
      </c>
      <c r="C627" s="21" t="s">
        <v>25</v>
      </c>
      <c r="D627" s="22">
        <v>44814</v>
      </c>
      <c r="E627" s="23" t="s">
        <v>24</v>
      </c>
      <c r="F627" s="24">
        <v>193</v>
      </c>
      <c r="G627" s="24">
        <v>194</v>
      </c>
      <c r="H627" s="24">
        <v>191</v>
      </c>
      <c r="I627" s="24">
        <v>195</v>
      </c>
      <c r="J627" s="24"/>
      <c r="K627" s="24"/>
      <c r="L627" s="25">
        <v>4</v>
      </c>
      <c r="M627" s="25">
        <v>773</v>
      </c>
      <c r="N627" s="26">
        <v>193.25</v>
      </c>
      <c r="O627" s="27">
        <v>11</v>
      </c>
      <c r="P627" s="28">
        <v>204.25</v>
      </c>
    </row>
    <row r="628" spans="1:16" ht="13.05" x14ac:dyDescent="0.3">
      <c r="A628" s="19">
        <v>2</v>
      </c>
      <c r="B628" s="20" t="s">
        <v>16</v>
      </c>
      <c r="C628" s="21" t="s">
        <v>58</v>
      </c>
      <c r="D628" s="22">
        <v>44814</v>
      </c>
      <c r="E628" s="23" t="s">
        <v>24</v>
      </c>
      <c r="F628" s="24">
        <v>190</v>
      </c>
      <c r="G628" s="24">
        <v>191</v>
      </c>
      <c r="H628" s="24">
        <v>196</v>
      </c>
      <c r="I628" s="24">
        <v>192</v>
      </c>
      <c r="J628" s="24"/>
      <c r="K628" s="24"/>
      <c r="L628" s="25">
        <v>4</v>
      </c>
      <c r="M628" s="25">
        <v>769</v>
      </c>
      <c r="N628" s="26">
        <v>192.25</v>
      </c>
      <c r="O628" s="27">
        <v>6</v>
      </c>
      <c r="P628" s="28">
        <v>198.25</v>
      </c>
    </row>
    <row r="629" spans="1:16" ht="13.05" x14ac:dyDescent="0.3">
      <c r="A629" s="19">
        <v>3</v>
      </c>
      <c r="B629" s="20" t="s">
        <v>16</v>
      </c>
      <c r="C629" s="21" t="s">
        <v>106</v>
      </c>
      <c r="D629" s="22">
        <v>44814</v>
      </c>
      <c r="E629" s="23" t="s">
        <v>24</v>
      </c>
      <c r="F629" s="24">
        <v>172</v>
      </c>
      <c r="G629" s="24">
        <v>182</v>
      </c>
      <c r="H629" s="24">
        <v>167</v>
      </c>
      <c r="I629" s="24">
        <v>167</v>
      </c>
      <c r="J629" s="24"/>
      <c r="K629" s="24"/>
      <c r="L629" s="25">
        <v>4</v>
      </c>
      <c r="M629" s="25">
        <v>688</v>
      </c>
      <c r="N629" s="26">
        <v>172</v>
      </c>
      <c r="O629" s="27">
        <v>3</v>
      </c>
      <c r="P629" s="28">
        <v>175</v>
      </c>
    </row>
    <row r="630" spans="1:16" ht="13.05" x14ac:dyDescent="0.3">
      <c r="A630" s="19">
        <v>4</v>
      </c>
      <c r="B630" s="20" t="s">
        <v>16</v>
      </c>
      <c r="C630" s="21" t="s">
        <v>99</v>
      </c>
      <c r="D630" s="22">
        <v>44814</v>
      </c>
      <c r="E630" s="23" t="s">
        <v>24</v>
      </c>
      <c r="F630" s="24">
        <v>163</v>
      </c>
      <c r="G630" s="24">
        <v>165</v>
      </c>
      <c r="H630" s="24">
        <v>159</v>
      </c>
      <c r="I630" s="24">
        <v>183</v>
      </c>
      <c r="J630" s="24"/>
      <c r="K630" s="24"/>
      <c r="L630" s="25">
        <v>4</v>
      </c>
      <c r="M630" s="25">
        <v>670</v>
      </c>
      <c r="N630" s="26">
        <v>167.5</v>
      </c>
      <c r="O630" s="27">
        <v>2</v>
      </c>
      <c r="P630" s="28">
        <v>169.5</v>
      </c>
    </row>
    <row r="631" spans="1:16" ht="28.95" x14ac:dyDescent="0.3">
      <c r="A631" s="9" t="s">
        <v>0</v>
      </c>
      <c r="B631" s="10" t="s">
        <v>1</v>
      </c>
      <c r="C631" s="11" t="s">
        <v>2</v>
      </c>
      <c r="D631" s="9" t="s">
        <v>3</v>
      </c>
      <c r="E631" s="12" t="s">
        <v>4</v>
      </c>
      <c r="F631" s="13" t="s">
        <v>5</v>
      </c>
      <c r="G631" s="13" t="s">
        <v>6</v>
      </c>
      <c r="H631" s="13" t="s">
        <v>7</v>
      </c>
      <c r="I631" s="13" t="s">
        <v>8</v>
      </c>
      <c r="J631" s="13" t="s">
        <v>9</v>
      </c>
      <c r="K631" s="13" t="s">
        <v>10</v>
      </c>
      <c r="L631" s="14" t="s">
        <v>11</v>
      </c>
      <c r="M631" s="15" t="s">
        <v>12</v>
      </c>
      <c r="N631" s="16" t="s">
        <v>13</v>
      </c>
      <c r="O631" s="17" t="s">
        <v>14</v>
      </c>
      <c r="P631" s="18" t="s">
        <v>15</v>
      </c>
    </row>
    <row r="632" spans="1:16" ht="13.05" x14ac:dyDescent="0.3">
      <c r="A632" s="19">
        <v>1</v>
      </c>
      <c r="B632" s="20" t="s">
        <v>19</v>
      </c>
      <c r="C632" s="21" t="s">
        <v>55</v>
      </c>
      <c r="D632" s="22">
        <v>44814</v>
      </c>
      <c r="E632" s="23" t="s">
        <v>24</v>
      </c>
      <c r="F632" s="24">
        <v>190</v>
      </c>
      <c r="G632" s="24">
        <v>195</v>
      </c>
      <c r="H632" s="24">
        <v>189</v>
      </c>
      <c r="I632" s="24">
        <v>196</v>
      </c>
      <c r="J632" s="24"/>
      <c r="K632" s="24"/>
      <c r="L632" s="25">
        <v>4</v>
      </c>
      <c r="M632" s="25">
        <v>770</v>
      </c>
      <c r="N632" s="26">
        <v>192.5</v>
      </c>
      <c r="O632" s="27">
        <v>7</v>
      </c>
      <c r="P632" s="28">
        <v>199.5</v>
      </c>
    </row>
    <row r="633" spans="1:16" ht="13.05" x14ac:dyDescent="0.3">
      <c r="A633" s="19">
        <v>2</v>
      </c>
      <c r="B633" s="20" t="s">
        <v>19</v>
      </c>
      <c r="C633" s="21" t="s">
        <v>28</v>
      </c>
      <c r="D633" s="22">
        <v>44814</v>
      </c>
      <c r="E633" s="23" t="s">
        <v>24</v>
      </c>
      <c r="F633" s="24">
        <v>195</v>
      </c>
      <c r="G633" s="24">
        <v>190</v>
      </c>
      <c r="H633" s="24">
        <v>190</v>
      </c>
      <c r="I633" s="24">
        <v>193</v>
      </c>
      <c r="J633" s="24"/>
      <c r="K633" s="24"/>
      <c r="L633" s="25">
        <v>4</v>
      </c>
      <c r="M633" s="25">
        <v>768</v>
      </c>
      <c r="N633" s="26">
        <v>192</v>
      </c>
      <c r="O633" s="27">
        <v>6</v>
      </c>
      <c r="P633" s="28">
        <v>198</v>
      </c>
    </row>
    <row r="634" spans="1:16" ht="13.05" x14ac:dyDescent="0.3">
      <c r="A634" s="19">
        <v>3</v>
      </c>
      <c r="B634" s="20" t="s">
        <v>19</v>
      </c>
      <c r="C634" s="21" t="s">
        <v>29</v>
      </c>
      <c r="D634" s="22">
        <v>44814</v>
      </c>
      <c r="E634" s="23" t="s">
        <v>24</v>
      </c>
      <c r="F634" s="24">
        <v>190.001</v>
      </c>
      <c r="G634" s="24">
        <v>196</v>
      </c>
      <c r="H634" s="24">
        <v>193</v>
      </c>
      <c r="I634" s="24">
        <v>188</v>
      </c>
      <c r="J634" s="24"/>
      <c r="K634" s="24"/>
      <c r="L634" s="25">
        <v>4</v>
      </c>
      <c r="M634" s="25">
        <v>767.00099999999998</v>
      </c>
      <c r="N634" s="26">
        <v>191.75024999999999</v>
      </c>
      <c r="O634" s="27">
        <v>7</v>
      </c>
      <c r="P634" s="28">
        <v>198.75024999999999</v>
      </c>
    </row>
    <row r="635" spans="1:16" ht="13.05" x14ac:dyDescent="0.3">
      <c r="A635" s="19">
        <v>4</v>
      </c>
      <c r="B635" s="20" t="s">
        <v>19</v>
      </c>
      <c r="C635" s="21" t="s">
        <v>27</v>
      </c>
      <c r="D635" s="22">
        <v>44814</v>
      </c>
      <c r="E635" s="23" t="s">
        <v>24</v>
      </c>
      <c r="F635" s="24">
        <v>189</v>
      </c>
      <c r="G635" s="24">
        <v>191</v>
      </c>
      <c r="H635" s="24">
        <v>183</v>
      </c>
      <c r="I635" s="24">
        <v>177</v>
      </c>
      <c r="J635" s="24"/>
      <c r="K635" s="24"/>
      <c r="L635" s="25">
        <v>4</v>
      </c>
      <c r="M635" s="25">
        <v>740</v>
      </c>
      <c r="N635" s="26">
        <v>185</v>
      </c>
      <c r="O635" s="27">
        <v>2</v>
      </c>
      <c r="P635" s="28">
        <v>187</v>
      </c>
    </row>
    <row r="636" spans="1:16" ht="13.05" x14ac:dyDescent="0.3">
      <c r="A636" s="19">
        <v>5</v>
      </c>
      <c r="B636" s="20" t="s">
        <v>19</v>
      </c>
      <c r="C636" s="21" t="s">
        <v>66</v>
      </c>
      <c r="D636" s="22">
        <v>44814</v>
      </c>
      <c r="E636" s="23" t="s">
        <v>24</v>
      </c>
      <c r="F636" s="24">
        <v>185</v>
      </c>
      <c r="G636" s="24">
        <v>188</v>
      </c>
      <c r="H636" s="24">
        <v>184</v>
      </c>
      <c r="I636" s="24">
        <v>180</v>
      </c>
      <c r="J636" s="24"/>
      <c r="K636" s="24"/>
      <c r="L636" s="25">
        <v>4</v>
      </c>
      <c r="M636" s="25">
        <v>737</v>
      </c>
      <c r="N636" s="26">
        <v>184.25</v>
      </c>
      <c r="O636" s="27">
        <v>2</v>
      </c>
      <c r="P636" s="28">
        <v>186.25</v>
      </c>
    </row>
    <row r="637" spans="1:16" ht="28.95" x14ac:dyDescent="0.3">
      <c r="A637" s="9" t="s">
        <v>0</v>
      </c>
      <c r="B637" s="10" t="s">
        <v>1</v>
      </c>
      <c r="C637" s="11" t="s">
        <v>2</v>
      </c>
      <c r="D637" s="9" t="s">
        <v>3</v>
      </c>
      <c r="E637" s="12" t="s">
        <v>4</v>
      </c>
      <c r="F637" s="13" t="s">
        <v>5</v>
      </c>
      <c r="G637" s="13" t="s">
        <v>6</v>
      </c>
      <c r="H637" s="13" t="s">
        <v>7</v>
      </c>
      <c r="I637" s="13" t="s">
        <v>8</v>
      </c>
      <c r="J637" s="13" t="s">
        <v>9</v>
      </c>
      <c r="K637" s="13" t="s">
        <v>10</v>
      </c>
      <c r="L637" s="14" t="s">
        <v>11</v>
      </c>
      <c r="M637" s="15" t="s">
        <v>12</v>
      </c>
      <c r="N637" s="16" t="s">
        <v>13</v>
      </c>
      <c r="O637" s="17" t="s">
        <v>14</v>
      </c>
      <c r="P637" s="18" t="s">
        <v>15</v>
      </c>
    </row>
    <row r="638" spans="1:16" ht="13.05" x14ac:dyDescent="0.3">
      <c r="A638" s="19">
        <v>1</v>
      </c>
      <c r="B638" s="20" t="s">
        <v>30</v>
      </c>
      <c r="C638" s="21" t="s">
        <v>62</v>
      </c>
      <c r="D638" s="22">
        <v>44814</v>
      </c>
      <c r="E638" s="23" t="s">
        <v>24</v>
      </c>
      <c r="F638" s="24">
        <v>184</v>
      </c>
      <c r="G638" s="24">
        <v>186</v>
      </c>
      <c r="H638" s="24">
        <v>190</v>
      </c>
      <c r="I638" s="24">
        <v>190</v>
      </c>
      <c r="J638" s="24"/>
      <c r="K638" s="24"/>
      <c r="L638" s="25">
        <v>4</v>
      </c>
      <c r="M638" s="25">
        <v>750</v>
      </c>
      <c r="N638" s="26">
        <v>187.5</v>
      </c>
      <c r="O638" s="27">
        <v>9</v>
      </c>
      <c r="P638" s="28">
        <v>196.5</v>
      </c>
    </row>
    <row r="639" spans="1:16" ht="13.05" x14ac:dyDescent="0.3">
      <c r="A639" s="19">
        <v>2</v>
      </c>
      <c r="B639" s="20" t="s">
        <v>30</v>
      </c>
      <c r="C639" s="21" t="s">
        <v>63</v>
      </c>
      <c r="D639" s="22">
        <v>44814</v>
      </c>
      <c r="E639" s="23" t="s">
        <v>24</v>
      </c>
      <c r="F639" s="24">
        <v>186</v>
      </c>
      <c r="G639" s="24">
        <v>185</v>
      </c>
      <c r="H639" s="24">
        <v>186</v>
      </c>
      <c r="I639" s="24">
        <v>185</v>
      </c>
      <c r="J639" s="24"/>
      <c r="K639" s="24"/>
      <c r="L639" s="25">
        <v>4</v>
      </c>
      <c r="M639" s="25">
        <v>742</v>
      </c>
      <c r="N639" s="26">
        <v>185.5</v>
      </c>
      <c r="O639" s="27">
        <v>6</v>
      </c>
      <c r="P639" s="28">
        <v>191.5</v>
      </c>
    </row>
    <row r="640" spans="1:16" ht="13.05" x14ac:dyDescent="0.3">
      <c r="A640" s="19">
        <v>3</v>
      </c>
      <c r="B640" s="20" t="s">
        <v>30</v>
      </c>
      <c r="C640" s="21" t="s">
        <v>31</v>
      </c>
      <c r="D640" s="22">
        <v>44814</v>
      </c>
      <c r="E640" s="23" t="s">
        <v>24</v>
      </c>
      <c r="F640" s="24">
        <v>180</v>
      </c>
      <c r="G640" s="24">
        <v>191</v>
      </c>
      <c r="H640" s="24">
        <v>182</v>
      </c>
      <c r="I640" s="24">
        <v>183</v>
      </c>
      <c r="J640" s="24"/>
      <c r="K640" s="24"/>
      <c r="L640" s="25">
        <v>4</v>
      </c>
      <c r="M640" s="25">
        <v>736</v>
      </c>
      <c r="N640" s="26">
        <v>184</v>
      </c>
      <c r="O640" s="27">
        <v>5</v>
      </c>
      <c r="P640" s="28">
        <v>189</v>
      </c>
    </row>
    <row r="641" spans="1:16" ht="13.05" x14ac:dyDescent="0.3">
      <c r="A641" s="19">
        <v>4</v>
      </c>
      <c r="B641" s="20" t="s">
        <v>30</v>
      </c>
      <c r="C641" s="21" t="s">
        <v>32</v>
      </c>
      <c r="D641" s="22">
        <v>44814</v>
      </c>
      <c r="E641" s="23" t="s">
        <v>24</v>
      </c>
      <c r="F641" s="24">
        <v>177</v>
      </c>
      <c r="G641" s="24">
        <v>179</v>
      </c>
      <c r="H641" s="24">
        <v>178</v>
      </c>
      <c r="I641" s="24">
        <v>184</v>
      </c>
      <c r="J641" s="24"/>
      <c r="K641" s="24"/>
      <c r="L641" s="25">
        <v>4</v>
      </c>
      <c r="M641" s="25">
        <v>718</v>
      </c>
      <c r="N641" s="26">
        <v>179.5</v>
      </c>
      <c r="O641" s="27">
        <v>2</v>
      </c>
      <c r="P641" s="28">
        <v>181.5</v>
      </c>
    </row>
    <row r="642" spans="1:16" ht="13.05" x14ac:dyDescent="0.3">
      <c r="A642" s="19">
        <v>5</v>
      </c>
      <c r="B642" s="20" t="s">
        <v>30</v>
      </c>
      <c r="C642" s="21" t="s">
        <v>64</v>
      </c>
      <c r="D642" s="22">
        <v>44814</v>
      </c>
      <c r="E642" s="23" t="s">
        <v>24</v>
      </c>
      <c r="F642" s="24">
        <v>169</v>
      </c>
      <c r="G642" s="24">
        <v>181</v>
      </c>
      <c r="H642" s="24">
        <v>176</v>
      </c>
      <c r="I642" s="24">
        <v>182</v>
      </c>
      <c r="J642" s="24"/>
      <c r="K642" s="24"/>
      <c r="L642" s="25">
        <v>4</v>
      </c>
      <c r="M642" s="25">
        <v>708</v>
      </c>
      <c r="N642" s="26">
        <v>177</v>
      </c>
      <c r="O642" s="27">
        <v>2</v>
      </c>
      <c r="P642" s="28">
        <v>179</v>
      </c>
    </row>
    <row r="643" spans="1:16" ht="13.05" x14ac:dyDescent="0.3">
      <c r="A643" s="19">
        <v>6</v>
      </c>
      <c r="B643" s="20" t="s">
        <v>30</v>
      </c>
      <c r="C643" s="21" t="s">
        <v>109</v>
      </c>
      <c r="D643" s="22">
        <v>44814</v>
      </c>
      <c r="E643" s="23" t="s">
        <v>24</v>
      </c>
      <c r="F643" s="24">
        <v>168</v>
      </c>
      <c r="G643" s="24">
        <v>170</v>
      </c>
      <c r="H643" s="24">
        <v>156</v>
      </c>
      <c r="I643" s="24">
        <v>154</v>
      </c>
      <c r="J643" s="24"/>
      <c r="K643" s="24"/>
      <c r="L643" s="25">
        <v>4</v>
      </c>
      <c r="M643" s="25">
        <v>648</v>
      </c>
      <c r="N643" s="26">
        <v>162</v>
      </c>
      <c r="O643" s="27">
        <v>2</v>
      </c>
      <c r="P643" s="28">
        <v>164</v>
      </c>
    </row>
    <row r="644" spans="1:16" ht="13.05" x14ac:dyDescent="0.3">
      <c r="A644" s="36"/>
      <c r="B644" s="37"/>
      <c r="C644" s="36"/>
      <c r="D644" s="36"/>
      <c r="E644" s="38"/>
      <c r="F644" s="39"/>
      <c r="G644" s="39"/>
      <c r="H644" s="39"/>
      <c r="I644" s="39"/>
      <c r="J644" s="39"/>
      <c r="K644" s="39"/>
      <c r="L644" s="40"/>
      <c r="M644" s="38"/>
      <c r="N644" s="41"/>
      <c r="O644" s="36"/>
      <c r="P644" s="42"/>
    </row>
    <row r="645" spans="1:16" ht="28.95" x14ac:dyDescent="0.3">
      <c r="A645" s="9" t="s">
        <v>0</v>
      </c>
      <c r="B645" s="10" t="s">
        <v>1</v>
      </c>
      <c r="C645" s="11" t="s">
        <v>2</v>
      </c>
      <c r="D645" s="9" t="s">
        <v>3</v>
      </c>
      <c r="E645" s="12" t="s">
        <v>4</v>
      </c>
      <c r="F645" s="13" t="s">
        <v>5</v>
      </c>
      <c r="G645" s="13" t="s">
        <v>6</v>
      </c>
      <c r="H645" s="13" t="s">
        <v>7</v>
      </c>
      <c r="I645" s="13" t="s">
        <v>8</v>
      </c>
      <c r="J645" s="13" t="s">
        <v>9</v>
      </c>
      <c r="K645" s="13" t="s">
        <v>10</v>
      </c>
      <c r="L645" s="14" t="s">
        <v>11</v>
      </c>
      <c r="M645" s="15" t="s">
        <v>12</v>
      </c>
      <c r="N645" s="16" t="s">
        <v>13</v>
      </c>
      <c r="O645" s="17" t="s">
        <v>14</v>
      </c>
      <c r="P645" s="18" t="s">
        <v>15</v>
      </c>
    </row>
    <row r="646" spans="1:16" ht="13.05" x14ac:dyDescent="0.3">
      <c r="A646" s="19">
        <v>1</v>
      </c>
      <c r="B646" s="20" t="s">
        <v>16</v>
      </c>
      <c r="C646" s="21" t="s">
        <v>78</v>
      </c>
      <c r="D646" s="22">
        <v>44814</v>
      </c>
      <c r="E646" s="23" t="s">
        <v>37</v>
      </c>
      <c r="F646" s="24">
        <v>188</v>
      </c>
      <c r="G646" s="24">
        <v>180</v>
      </c>
      <c r="H646" s="24">
        <v>182</v>
      </c>
      <c r="I646" s="24">
        <v>190</v>
      </c>
      <c r="J646" s="24"/>
      <c r="K646" s="24"/>
      <c r="L646" s="25">
        <v>4</v>
      </c>
      <c r="M646" s="25">
        <v>740</v>
      </c>
      <c r="N646" s="26">
        <v>185</v>
      </c>
      <c r="O646" s="27">
        <v>9</v>
      </c>
      <c r="P646" s="28">
        <v>194</v>
      </c>
    </row>
    <row r="647" spans="1:16" ht="13.05" x14ac:dyDescent="0.3">
      <c r="A647" s="19">
        <v>2</v>
      </c>
      <c r="B647" s="20" t="s">
        <v>16</v>
      </c>
      <c r="C647" s="21" t="s">
        <v>17</v>
      </c>
      <c r="D647" s="22">
        <v>44814</v>
      </c>
      <c r="E647" s="23" t="s">
        <v>37</v>
      </c>
      <c r="F647" s="24">
        <v>185</v>
      </c>
      <c r="G647" s="24">
        <v>180</v>
      </c>
      <c r="H647" s="24">
        <v>181</v>
      </c>
      <c r="I647" s="24">
        <v>190</v>
      </c>
      <c r="J647" s="24"/>
      <c r="K647" s="24"/>
      <c r="L647" s="25">
        <v>4</v>
      </c>
      <c r="M647" s="25">
        <v>736</v>
      </c>
      <c r="N647" s="26">
        <v>184</v>
      </c>
      <c r="O647" s="27">
        <v>6</v>
      </c>
      <c r="P647" s="28">
        <v>190</v>
      </c>
    </row>
    <row r="648" spans="1:16" ht="13.05" x14ac:dyDescent="0.3">
      <c r="A648" s="19">
        <v>3</v>
      </c>
      <c r="B648" s="20" t="s">
        <v>16</v>
      </c>
      <c r="C648" s="21" t="s">
        <v>39</v>
      </c>
      <c r="D648" s="22">
        <v>44814</v>
      </c>
      <c r="E648" s="23" t="s">
        <v>37</v>
      </c>
      <c r="F648" s="24">
        <v>176</v>
      </c>
      <c r="G648" s="24">
        <v>191</v>
      </c>
      <c r="H648" s="24">
        <v>181</v>
      </c>
      <c r="I648" s="24">
        <v>182</v>
      </c>
      <c r="J648" s="24"/>
      <c r="K648" s="24"/>
      <c r="L648" s="25">
        <v>4</v>
      </c>
      <c r="M648" s="25">
        <v>730</v>
      </c>
      <c r="N648" s="26">
        <v>182.5</v>
      </c>
      <c r="O648" s="27">
        <v>5</v>
      </c>
      <c r="P648" s="28">
        <v>187.5</v>
      </c>
    </row>
    <row r="649" spans="1:16" ht="13.05" x14ac:dyDescent="0.3">
      <c r="A649" s="19">
        <v>5</v>
      </c>
      <c r="B649" s="20" t="s">
        <v>16</v>
      </c>
      <c r="C649" s="21" t="s">
        <v>18</v>
      </c>
      <c r="D649" s="22">
        <v>44814</v>
      </c>
      <c r="E649" s="23" t="s">
        <v>37</v>
      </c>
      <c r="F649" s="24">
        <v>191</v>
      </c>
      <c r="G649" s="24">
        <v>179</v>
      </c>
      <c r="H649" s="24">
        <v>171</v>
      </c>
      <c r="I649" s="24">
        <v>178</v>
      </c>
      <c r="J649" s="24"/>
      <c r="K649" s="24"/>
      <c r="L649" s="25">
        <v>4</v>
      </c>
      <c r="M649" s="25">
        <v>719</v>
      </c>
      <c r="N649" s="26">
        <v>179.75</v>
      </c>
      <c r="O649" s="27">
        <v>4</v>
      </c>
      <c r="P649" s="28">
        <v>183.75</v>
      </c>
    </row>
    <row r="650" spans="1:16" ht="13.05" x14ac:dyDescent="0.3">
      <c r="A650" s="19">
        <v>5</v>
      </c>
      <c r="B650" s="20" t="s">
        <v>16</v>
      </c>
      <c r="C650" s="21" t="s">
        <v>110</v>
      </c>
      <c r="D650" s="22">
        <v>44814</v>
      </c>
      <c r="E650" s="23" t="s">
        <v>37</v>
      </c>
      <c r="F650" s="45">
        <v>181</v>
      </c>
      <c r="G650" s="45">
        <v>177</v>
      </c>
      <c r="H650" s="45">
        <v>179</v>
      </c>
      <c r="I650" s="45">
        <v>182</v>
      </c>
      <c r="J650" s="45"/>
      <c r="K650" s="45"/>
      <c r="L650" s="25">
        <v>4</v>
      </c>
      <c r="M650" s="25">
        <v>719</v>
      </c>
      <c r="N650" s="26">
        <v>179.75</v>
      </c>
      <c r="O650" s="27">
        <v>2</v>
      </c>
      <c r="P650" s="28">
        <v>181.75</v>
      </c>
    </row>
    <row r="651" spans="1:16" ht="13.05" x14ac:dyDescent="0.3">
      <c r="A651" s="19">
        <v>7</v>
      </c>
      <c r="B651" s="20" t="s">
        <v>16</v>
      </c>
      <c r="C651" s="21" t="s">
        <v>42</v>
      </c>
      <c r="D651" s="22">
        <v>44814</v>
      </c>
      <c r="E651" s="23" t="s">
        <v>37</v>
      </c>
      <c r="F651" s="24">
        <v>177</v>
      </c>
      <c r="G651" s="24">
        <v>166</v>
      </c>
      <c r="H651" s="24">
        <v>177</v>
      </c>
      <c r="I651" s="24">
        <v>170</v>
      </c>
      <c r="J651" s="24"/>
      <c r="K651" s="24"/>
      <c r="L651" s="25">
        <v>4</v>
      </c>
      <c r="M651" s="25">
        <v>690</v>
      </c>
      <c r="N651" s="26">
        <v>172.5</v>
      </c>
      <c r="O651" s="27">
        <v>2</v>
      </c>
      <c r="P651" s="28">
        <v>174.5</v>
      </c>
    </row>
    <row r="652" spans="1:16" ht="13.05" x14ac:dyDescent="0.3">
      <c r="A652" s="19">
        <v>7</v>
      </c>
      <c r="B652" s="20" t="s">
        <v>16</v>
      </c>
      <c r="C652" s="21" t="s">
        <v>111</v>
      </c>
      <c r="D652" s="22">
        <v>44814</v>
      </c>
      <c r="E652" s="23" t="s">
        <v>37</v>
      </c>
      <c r="F652" s="24">
        <v>179</v>
      </c>
      <c r="G652" s="24">
        <v>171</v>
      </c>
      <c r="H652" s="24">
        <v>170</v>
      </c>
      <c r="I652" s="24">
        <v>170</v>
      </c>
      <c r="J652" s="24"/>
      <c r="K652" s="24"/>
      <c r="L652" s="25">
        <v>4</v>
      </c>
      <c r="M652" s="25">
        <v>690</v>
      </c>
      <c r="N652" s="26">
        <v>172.5</v>
      </c>
      <c r="O652" s="27">
        <v>2</v>
      </c>
      <c r="P652" s="28">
        <v>174.5</v>
      </c>
    </row>
    <row r="653" spans="1:16" ht="13.05" x14ac:dyDescent="0.3">
      <c r="A653" s="19">
        <v>8</v>
      </c>
      <c r="B653" s="20" t="s">
        <v>16</v>
      </c>
      <c r="C653" s="21" t="s">
        <v>112</v>
      </c>
      <c r="D653" s="22">
        <v>44814</v>
      </c>
      <c r="E653" s="23" t="s">
        <v>37</v>
      </c>
      <c r="F653" s="24">
        <v>171</v>
      </c>
      <c r="G653" s="24">
        <v>171</v>
      </c>
      <c r="H653" s="24">
        <v>167</v>
      </c>
      <c r="I653" s="24">
        <v>160</v>
      </c>
      <c r="J653" s="24"/>
      <c r="K653" s="24"/>
      <c r="L653" s="25">
        <v>4</v>
      </c>
      <c r="M653" s="25">
        <v>669</v>
      </c>
      <c r="N653" s="26">
        <v>167.25</v>
      </c>
      <c r="O653" s="27">
        <v>2</v>
      </c>
      <c r="P653" s="28">
        <v>169.25</v>
      </c>
    </row>
    <row r="654" spans="1:16" ht="13.05" x14ac:dyDescent="0.3">
      <c r="A654" s="36"/>
      <c r="B654" s="37"/>
      <c r="C654" s="36"/>
      <c r="D654" s="36"/>
      <c r="E654" s="38"/>
      <c r="F654" s="39"/>
      <c r="G654" s="39"/>
      <c r="H654" s="39"/>
      <c r="I654" s="39"/>
      <c r="J654" s="39"/>
      <c r="K654" s="39"/>
      <c r="L654" s="40"/>
      <c r="M654" s="38"/>
      <c r="N654" s="41"/>
      <c r="O654" s="36"/>
      <c r="P654" s="42"/>
    </row>
    <row r="655" spans="1:16" ht="28.95" x14ac:dyDescent="0.3">
      <c r="A655" s="9" t="s">
        <v>0</v>
      </c>
      <c r="B655" s="10" t="s">
        <v>1</v>
      </c>
      <c r="C655" s="11" t="s">
        <v>2</v>
      </c>
      <c r="D655" s="9" t="s">
        <v>3</v>
      </c>
      <c r="E655" s="12" t="s">
        <v>4</v>
      </c>
      <c r="F655" s="44" t="s">
        <v>5</v>
      </c>
      <c r="G655" s="44" t="s">
        <v>6</v>
      </c>
      <c r="H655" s="44" t="s">
        <v>7</v>
      </c>
      <c r="I655" s="44" t="s">
        <v>8</v>
      </c>
      <c r="J655" s="44" t="s">
        <v>9</v>
      </c>
      <c r="K655" s="44" t="s">
        <v>10</v>
      </c>
      <c r="L655" s="14" t="s">
        <v>11</v>
      </c>
      <c r="M655" s="15" t="s">
        <v>12</v>
      </c>
      <c r="N655" s="16" t="s">
        <v>13</v>
      </c>
      <c r="O655" s="17" t="s">
        <v>14</v>
      </c>
      <c r="P655" s="18" t="s">
        <v>15</v>
      </c>
    </row>
    <row r="656" spans="1:16" ht="13.05" x14ac:dyDescent="0.3">
      <c r="A656" s="19">
        <v>1</v>
      </c>
      <c r="B656" s="20" t="s">
        <v>67</v>
      </c>
      <c r="C656" s="21" t="s">
        <v>49</v>
      </c>
      <c r="D656" s="22">
        <v>44824</v>
      </c>
      <c r="E656" s="23" t="s">
        <v>48</v>
      </c>
      <c r="F656" s="24">
        <v>196</v>
      </c>
      <c r="G656" s="24">
        <v>195</v>
      </c>
      <c r="H656" s="24">
        <v>196</v>
      </c>
      <c r="I656" s="24">
        <v>196</v>
      </c>
      <c r="J656" s="24"/>
      <c r="K656" s="24"/>
      <c r="L656" s="25">
        <v>4</v>
      </c>
      <c r="M656" s="25">
        <v>783</v>
      </c>
      <c r="N656" s="26">
        <v>195.75</v>
      </c>
      <c r="O656" s="27">
        <v>9</v>
      </c>
      <c r="P656" s="28">
        <v>204.75</v>
      </c>
    </row>
    <row r="657" spans="1:16" ht="13.05" x14ac:dyDescent="0.3">
      <c r="A657" s="19">
        <v>2</v>
      </c>
      <c r="B657" s="20" t="s">
        <v>67</v>
      </c>
      <c r="C657" s="21" t="s">
        <v>83</v>
      </c>
      <c r="D657" s="22">
        <v>44824</v>
      </c>
      <c r="E657" s="23" t="s">
        <v>48</v>
      </c>
      <c r="F657" s="24">
        <v>193</v>
      </c>
      <c r="G657" s="24">
        <v>196</v>
      </c>
      <c r="H657" s="24">
        <v>197</v>
      </c>
      <c r="I657" s="24">
        <v>194</v>
      </c>
      <c r="J657" s="24"/>
      <c r="K657" s="24"/>
      <c r="L657" s="25">
        <v>4</v>
      </c>
      <c r="M657" s="25">
        <v>780</v>
      </c>
      <c r="N657" s="26">
        <v>195</v>
      </c>
      <c r="O657" s="27">
        <v>8</v>
      </c>
      <c r="P657" s="28">
        <v>203</v>
      </c>
    </row>
    <row r="658" spans="1:16" ht="13.05" x14ac:dyDescent="0.3">
      <c r="A658" s="19">
        <v>4</v>
      </c>
      <c r="B658" s="20" t="s">
        <v>67</v>
      </c>
      <c r="C658" s="21" t="s">
        <v>47</v>
      </c>
      <c r="D658" s="22">
        <v>44824</v>
      </c>
      <c r="E658" s="23" t="s">
        <v>48</v>
      </c>
      <c r="F658" s="24">
        <v>192</v>
      </c>
      <c r="G658" s="24">
        <v>195</v>
      </c>
      <c r="H658" s="24">
        <v>194</v>
      </c>
      <c r="I658" s="24">
        <v>186</v>
      </c>
      <c r="J658" s="24"/>
      <c r="K658" s="24"/>
      <c r="L658" s="25">
        <v>4</v>
      </c>
      <c r="M658" s="25">
        <v>767</v>
      </c>
      <c r="N658" s="26">
        <v>191.75</v>
      </c>
      <c r="O658" s="27">
        <v>2</v>
      </c>
      <c r="P658" s="28">
        <v>193.75</v>
      </c>
    </row>
    <row r="659" spans="1:16" ht="13.05" x14ac:dyDescent="0.3">
      <c r="A659" s="19">
        <v>4</v>
      </c>
      <c r="B659" s="20" t="s">
        <v>67</v>
      </c>
      <c r="C659" s="21" t="s">
        <v>50</v>
      </c>
      <c r="D659" s="22">
        <v>44824</v>
      </c>
      <c r="E659" s="23" t="s">
        <v>48</v>
      </c>
      <c r="F659" s="24">
        <v>194</v>
      </c>
      <c r="G659" s="24">
        <v>190</v>
      </c>
      <c r="H659" s="24">
        <v>194</v>
      </c>
      <c r="I659" s="24">
        <v>189</v>
      </c>
      <c r="J659" s="24"/>
      <c r="K659" s="24"/>
      <c r="L659" s="25">
        <v>4</v>
      </c>
      <c r="M659" s="25">
        <v>767</v>
      </c>
      <c r="N659" s="26">
        <v>191.75</v>
      </c>
      <c r="O659" s="27">
        <v>2</v>
      </c>
      <c r="P659" s="28">
        <v>193.75</v>
      </c>
    </row>
    <row r="660" spans="1:16" ht="13.05" x14ac:dyDescent="0.3">
      <c r="A660" s="19">
        <v>5</v>
      </c>
      <c r="B660" s="20" t="s">
        <v>67</v>
      </c>
      <c r="C660" s="21" t="s">
        <v>113</v>
      </c>
      <c r="D660" s="22">
        <v>44824</v>
      </c>
      <c r="E660" s="23" t="s">
        <v>48</v>
      </c>
      <c r="F660" s="24">
        <v>176</v>
      </c>
      <c r="G660" s="24">
        <v>186</v>
      </c>
      <c r="H660" s="24">
        <v>181</v>
      </c>
      <c r="I660" s="24">
        <v>178</v>
      </c>
      <c r="J660" s="24"/>
      <c r="K660" s="24"/>
      <c r="L660" s="25">
        <v>4</v>
      </c>
      <c r="M660" s="25">
        <v>721</v>
      </c>
      <c r="N660" s="26">
        <v>180.25</v>
      </c>
      <c r="O660" s="27">
        <v>2</v>
      </c>
      <c r="P660" s="28">
        <v>182.25</v>
      </c>
    </row>
    <row r="661" spans="1:16" ht="28.95" x14ac:dyDescent="0.3">
      <c r="A661" s="9" t="s">
        <v>0</v>
      </c>
      <c r="B661" s="10" t="s">
        <v>1</v>
      </c>
      <c r="C661" s="11" t="s">
        <v>2</v>
      </c>
      <c r="D661" s="9" t="s">
        <v>3</v>
      </c>
      <c r="E661" s="12" t="s">
        <v>4</v>
      </c>
      <c r="F661" s="13" t="s">
        <v>5</v>
      </c>
      <c r="G661" s="13" t="s">
        <v>6</v>
      </c>
      <c r="H661" s="13" t="s">
        <v>7</v>
      </c>
      <c r="I661" s="13" t="s">
        <v>8</v>
      </c>
      <c r="J661" s="13" t="s">
        <v>9</v>
      </c>
      <c r="K661" s="13" t="s">
        <v>10</v>
      </c>
      <c r="L661" s="14" t="s">
        <v>11</v>
      </c>
      <c r="M661" s="15" t="s">
        <v>12</v>
      </c>
      <c r="N661" s="16" t="s">
        <v>13</v>
      </c>
      <c r="O661" s="17" t="s">
        <v>14</v>
      </c>
      <c r="P661" s="18" t="s">
        <v>15</v>
      </c>
    </row>
    <row r="662" spans="1:16" ht="13.05" x14ac:dyDescent="0.3">
      <c r="A662" s="19">
        <v>1</v>
      </c>
      <c r="B662" s="20" t="s">
        <v>16</v>
      </c>
      <c r="C662" s="21" t="s">
        <v>52</v>
      </c>
      <c r="D662" s="22">
        <v>44824</v>
      </c>
      <c r="E662" s="23" t="s">
        <v>48</v>
      </c>
      <c r="F662" s="24">
        <v>188</v>
      </c>
      <c r="G662" s="24">
        <v>194</v>
      </c>
      <c r="H662" s="24">
        <v>193</v>
      </c>
      <c r="I662" s="24">
        <v>190</v>
      </c>
      <c r="J662" s="24"/>
      <c r="K662" s="24"/>
      <c r="L662" s="25">
        <v>4</v>
      </c>
      <c r="M662" s="25">
        <v>765</v>
      </c>
      <c r="N662" s="26">
        <v>191.25</v>
      </c>
      <c r="O662" s="27">
        <v>9</v>
      </c>
      <c r="P662" s="28">
        <v>200.25</v>
      </c>
    </row>
    <row r="663" spans="1:16" ht="13.05" x14ac:dyDescent="0.3">
      <c r="A663" s="19">
        <v>2</v>
      </c>
      <c r="B663" s="20" t="s">
        <v>16</v>
      </c>
      <c r="C663" s="21" t="s">
        <v>89</v>
      </c>
      <c r="D663" s="22">
        <v>44824</v>
      </c>
      <c r="E663" s="23" t="s">
        <v>48</v>
      </c>
      <c r="F663" s="45">
        <v>189</v>
      </c>
      <c r="G663" s="45">
        <v>190</v>
      </c>
      <c r="H663" s="45">
        <v>189</v>
      </c>
      <c r="I663" s="45">
        <v>190.001</v>
      </c>
      <c r="J663" s="45"/>
      <c r="K663" s="45"/>
      <c r="L663" s="25">
        <v>4</v>
      </c>
      <c r="M663" s="25">
        <v>758.00099999999998</v>
      </c>
      <c r="N663" s="26">
        <v>189.50024999999999</v>
      </c>
      <c r="O663" s="27">
        <v>8</v>
      </c>
      <c r="P663" s="28">
        <v>197.50024999999999</v>
      </c>
    </row>
    <row r="664" spans="1:16" ht="13.05" x14ac:dyDescent="0.3">
      <c r="A664" s="19">
        <v>3</v>
      </c>
      <c r="B664" s="20" t="s">
        <v>16</v>
      </c>
      <c r="C664" s="21" t="s">
        <v>26</v>
      </c>
      <c r="D664" s="22">
        <v>44824</v>
      </c>
      <c r="E664" s="23" t="s">
        <v>48</v>
      </c>
      <c r="F664" s="24">
        <v>181</v>
      </c>
      <c r="G664" s="24">
        <v>183</v>
      </c>
      <c r="H664" s="24">
        <v>180</v>
      </c>
      <c r="I664" s="24">
        <v>177</v>
      </c>
      <c r="J664" s="24"/>
      <c r="K664" s="24"/>
      <c r="L664" s="25">
        <v>4</v>
      </c>
      <c r="M664" s="25">
        <v>721</v>
      </c>
      <c r="N664" s="26">
        <v>180.25</v>
      </c>
      <c r="O664" s="27">
        <v>3</v>
      </c>
      <c r="P664" s="28">
        <v>183.25</v>
      </c>
    </row>
    <row r="665" spans="1:16" ht="28.95" x14ac:dyDescent="0.3">
      <c r="A665" s="9" t="s">
        <v>0</v>
      </c>
      <c r="B665" s="10" t="s">
        <v>1</v>
      </c>
      <c r="C665" s="11" t="s">
        <v>2</v>
      </c>
      <c r="D665" s="9" t="s">
        <v>3</v>
      </c>
      <c r="E665" s="12" t="s">
        <v>4</v>
      </c>
      <c r="F665" s="13" t="s">
        <v>5</v>
      </c>
      <c r="G665" s="13" t="s">
        <v>6</v>
      </c>
      <c r="H665" s="13" t="s">
        <v>7</v>
      </c>
      <c r="I665" s="13" t="s">
        <v>8</v>
      </c>
      <c r="J665" s="13" t="s">
        <v>9</v>
      </c>
      <c r="K665" s="13" t="s">
        <v>10</v>
      </c>
      <c r="L665" s="14" t="s">
        <v>11</v>
      </c>
      <c r="M665" s="15" t="s">
        <v>12</v>
      </c>
      <c r="N665" s="16" t="s">
        <v>13</v>
      </c>
      <c r="O665" s="17" t="s">
        <v>14</v>
      </c>
      <c r="P665" s="18" t="s">
        <v>15</v>
      </c>
    </row>
    <row r="666" spans="1:16" ht="13.05" x14ac:dyDescent="0.3">
      <c r="A666" s="19">
        <v>1</v>
      </c>
      <c r="B666" s="20" t="s">
        <v>71</v>
      </c>
      <c r="C666" s="21" t="s">
        <v>55</v>
      </c>
      <c r="D666" s="22">
        <v>44824</v>
      </c>
      <c r="E666" s="23" t="s">
        <v>48</v>
      </c>
      <c r="F666" s="24">
        <v>193</v>
      </c>
      <c r="G666" s="24">
        <v>193</v>
      </c>
      <c r="H666" s="24">
        <v>192</v>
      </c>
      <c r="I666" s="24">
        <v>190</v>
      </c>
      <c r="J666" s="24"/>
      <c r="K666" s="24"/>
      <c r="L666" s="25">
        <v>4</v>
      </c>
      <c r="M666" s="25">
        <v>768</v>
      </c>
      <c r="N666" s="26">
        <v>192</v>
      </c>
      <c r="O666" s="27">
        <v>7</v>
      </c>
      <c r="P666" s="28">
        <v>199</v>
      </c>
    </row>
    <row r="667" spans="1:16" ht="13.05" x14ac:dyDescent="0.3">
      <c r="A667" s="19">
        <v>2</v>
      </c>
      <c r="B667" s="20" t="s">
        <v>71</v>
      </c>
      <c r="C667" s="21" t="s">
        <v>29</v>
      </c>
      <c r="D667" s="22">
        <v>44824</v>
      </c>
      <c r="E667" s="23" t="s">
        <v>48</v>
      </c>
      <c r="F667" s="24">
        <v>190</v>
      </c>
      <c r="G667" s="24">
        <v>194</v>
      </c>
      <c r="H667" s="24">
        <v>195</v>
      </c>
      <c r="I667" s="24">
        <v>188</v>
      </c>
      <c r="J667" s="24"/>
      <c r="K667" s="24"/>
      <c r="L667" s="25">
        <v>4</v>
      </c>
      <c r="M667" s="25">
        <v>767</v>
      </c>
      <c r="N667" s="26">
        <v>191.75</v>
      </c>
      <c r="O667" s="27">
        <v>8</v>
      </c>
      <c r="P667" s="28">
        <v>199.75</v>
      </c>
    </row>
    <row r="668" spans="1:16" ht="13.05" x14ac:dyDescent="0.3">
      <c r="A668" s="19">
        <v>3</v>
      </c>
      <c r="B668" s="20" t="s">
        <v>71</v>
      </c>
      <c r="C668" s="21" t="s">
        <v>114</v>
      </c>
      <c r="D668" s="22">
        <v>44824</v>
      </c>
      <c r="E668" s="23" t="s">
        <v>48</v>
      </c>
      <c r="F668" s="24">
        <v>195</v>
      </c>
      <c r="G668" s="24">
        <v>189</v>
      </c>
      <c r="H668" s="24">
        <v>191</v>
      </c>
      <c r="I668" s="24">
        <v>188</v>
      </c>
      <c r="J668" s="24"/>
      <c r="K668" s="24"/>
      <c r="L668" s="25">
        <v>4</v>
      </c>
      <c r="M668" s="25">
        <v>763</v>
      </c>
      <c r="N668" s="26">
        <v>190.75</v>
      </c>
      <c r="O668" s="27">
        <v>5</v>
      </c>
      <c r="P668" s="28">
        <v>195.75</v>
      </c>
    </row>
    <row r="669" spans="1:16" ht="28.95" x14ac:dyDescent="0.3">
      <c r="A669" s="9" t="s">
        <v>0</v>
      </c>
      <c r="B669" s="10" t="s">
        <v>1</v>
      </c>
      <c r="C669" s="11" t="s">
        <v>2</v>
      </c>
      <c r="D669" s="9" t="s">
        <v>3</v>
      </c>
      <c r="E669" s="12" t="s">
        <v>4</v>
      </c>
      <c r="F669" s="13" t="s">
        <v>5</v>
      </c>
      <c r="G669" s="13" t="s">
        <v>6</v>
      </c>
      <c r="H669" s="13" t="s">
        <v>7</v>
      </c>
      <c r="I669" s="13" t="s">
        <v>8</v>
      </c>
      <c r="J669" s="13" t="s">
        <v>9</v>
      </c>
      <c r="K669" s="13" t="s">
        <v>10</v>
      </c>
      <c r="L669" s="14" t="s">
        <v>11</v>
      </c>
      <c r="M669" s="15" t="s">
        <v>12</v>
      </c>
      <c r="N669" s="16" t="s">
        <v>13</v>
      </c>
      <c r="O669" s="17" t="s">
        <v>14</v>
      </c>
      <c r="P669" s="18" t="s">
        <v>15</v>
      </c>
    </row>
    <row r="670" spans="1:16" ht="13.05" x14ac:dyDescent="0.3">
      <c r="A670" s="19">
        <v>1</v>
      </c>
      <c r="B670" s="20" t="s">
        <v>74</v>
      </c>
      <c r="C670" s="21" t="s">
        <v>63</v>
      </c>
      <c r="D670" s="22">
        <v>44824</v>
      </c>
      <c r="E670" s="23" t="s">
        <v>48</v>
      </c>
      <c r="F670" s="24">
        <v>185</v>
      </c>
      <c r="G670" s="24">
        <v>184</v>
      </c>
      <c r="H670" s="24">
        <v>185</v>
      </c>
      <c r="I670" s="24">
        <v>179</v>
      </c>
      <c r="J670" s="24"/>
      <c r="K670" s="24"/>
      <c r="L670" s="25">
        <v>4</v>
      </c>
      <c r="M670" s="25">
        <v>733</v>
      </c>
      <c r="N670" s="26">
        <v>183.25</v>
      </c>
      <c r="O670" s="27">
        <v>9</v>
      </c>
      <c r="P670" s="28">
        <v>192.25</v>
      </c>
    </row>
    <row r="671" spans="1:16" ht="13.05" x14ac:dyDescent="0.3">
      <c r="A671" s="19">
        <v>2</v>
      </c>
      <c r="B671" s="20" t="s">
        <v>74</v>
      </c>
      <c r="C671" s="21" t="s">
        <v>31</v>
      </c>
      <c r="D671" s="22">
        <v>44824</v>
      </c>
      <c r="E671" s="23" t="s">
        <v>48</v>
      </c>
      <c r="F671" s="24">
        <v>184</v>
      </c>
      <c r="G671" s="24">
        <v>177</v>
      </c>
      <c r="H671" s="24">
        <v>189</v>
      </c>
      <c r="I671" s="24">
        <v>180</v>
      </c>
      <c r="J671" s="24"/>
      <c r="K671" s="24"/>
      <c r="L671" s="25">
        <v>4</v>
      </c>
      <c r="M671" s="25">
        <v>730</v>
      </c>
      <c r="N671" s="26">
        <v>182.5</v>
      </c>
      <c r="O671" s="27">
        <v>8</v>
      </c>
      <c r="P671" s="28">
        <v>190.5</v>
      </c>
    </row>
    <row r="672" spans="1:16" ht="13.05" x14ac:dyDescent="0.3">
      <c r="A672" s="19">
        <v>3</v>
      </c>
      <c r="B672" s="20" t="s">
        <v>74</v>
      </c>
      <c r="C672" s="21" t="s">
        <v>104</v>
      </c>
      <c r="D672" s="22">
        <v>44824</v>
      </c>
      <c r="E672" s="23" t="s">
        <v>48</v>
      </c>
      <c r="F672" s="24">
        <v>164</v>
      </c>
      <c r="G672" s="24">
        <v>160</v>
      </c>
      <c r="H672" s="24">
        <v>146</v>
      </c>
      <c r="I672" s="24">
        <v>154</v>
      </c>
      <c r="J672" s="24"/>
      <c r="K672" s="24"/>
      <c r="L672" s="25">
        <v>4</v>
      </c>
      <c r="M672" s="25">
        <v>624</v>
      </c>
      <c r="N672" s="26">
        <v>156</v>
      </c>
      <c r="O672" s="27">
        <v>3</v>
      </c>
      <c r="P672" s="28">
        <v>159</v>
      </c>
    </row>
    <row r="673" spans="1:16" ht="13.05" x14ac:dyDescent="0.3">
      <c r="A673" s="19">
        <v>4</v>
      </c>
      <c r="B673" s="20" t="s">
        <v>74</v>
      </c>
      <c r="C673" s="21" t="s">
        <v>115</v>
      </c>
      <c r="D673" s="22">
        <v>44824</v>
      </c>
      <c r="E673" s="23" t="s">
        <v>48</v>
      </c>
      <c r="F673" s="24">
        <v>153</v>
      </c>
      <c r="G673" s="24">
        <v>135</v>
      </c>
      <c r="H673" s="24">
        <v>160</v>
      </c>
      <c r="I673" s="24">
        <v>155</v>
      </c>
      <c r="J673" s="24"/>
      <c r="K673" s="24"/>
      <c r="L673" s="25">
        <v>4</v>
      </c>
      <c r="M673" s="25">
        <v>603</v>
      </c>
      <c r="N673" s="26">
        <v>150.75</v>
      </c>
      <c r="O673" s="27">
        <v>2</v>
      </c>
      <c r="P673" s="28">
        <v>152.75</v>
      </c>
    </row>
    <row r="674" spans="1:16" ht="13.05" x14ac:dyDescent="0.3">
      <c r="A674" s="36"/>
      <c r="B674" s="37"/>
      <c r="C674" s="36"/>
      <c r="D674" s="36"/>
      <c r="E674" s="38"/>
      <c r="F674" s="39"/>
      <c r="G674" s="39"/>
      <c r="H674" s="39"/>
      <c r="I674" s="39"/>
      <c r="J674" s="39"/>
      <c r="K674" s="39"/>
      <c r="L674" s="40"/>
      <c r="M674" s="38"/>
      <c r="N674" s="41"/>
      <c r="O674" s="36"/>
      <c r="P674" s="42"/>
    </row>
    <row r="675" spans="1:16" ht="28.95" x14ac:dyDescent="0.3">
      <c r="A675" s="9" t="s">
        <v>0</v>
      </c>
      <c r="B675" s="10" t="s">
        <v>1</v>
      </c>
      <c r="C675" s="11" t="s">
        <v>2</v>
      </c>
      <c r="D675" s="9" t="s">
        <v>3</v>
      </c>
      <c r="E675" s="12" t="s">
        <v>4</v>
      </c>
      <c r="F675" s="13" t="s">
        <v>5</v>
      </c>
      <c r="G675" s="13" t="s">
        <v>6</v>
      </c>
      <c r="H675" s="13" t="s">
        <v>7</v>
      </c>
      <c r="I675" s="13" t="s">
        <v>8</v>
      </c>
      <c r="J675" s="13" t="s">
        <v>9</v>
      </c>
      <c r="K675" s="13" t="s">
        <v>10</v>
      </c>
      <c r="L675" s="14" t="s">
        <v>11</v>
      </c>
      <c r="M675" s="15" t="s">
        <v>12</v>
      </c>
      <c r="N675" s="16" t="s">
        <v>13</v>
      </c>
      <c r="O675" s="17" t="s">
        <v>14</v>
      </c>
      <c r="P675" s="18" t="s">
        <v>15</v>
      </c>
    </row>
    <row r="676" spans="1:16" ht="13.05" x14ac:dyDescent="0.3">
      <c r="A676" s="19">
        <v>1</v>
      </c>
      <c r="B676" s="20" t="s">
        <v>22</v>
      </c>
      <c r="C676" s="21" t="s">
        <v>33</v>
      </c>
      <c r="D676" s="22">
        <v>44828</v>
      </c>
      <c r="E676" s="23" t="s">
        <v>24</v>
      </c>
      <c r="F676" s="24">
        <v>192</v>
      </c>
      <c r="G676" s="24">
        <v>191</v>
      </c>
      <c r="H676" s="24">
        <v>191</v>
      </c>
      <c r="I676" s="24">
        <v>193</v>
      </c>
      <c r="J676" s="24"/>
      <c r="K676" s="24"/>
      <c r="L676" s="25">
        <v>4</v>
      </c>
      <c r="M676" s="25">
        <v>767</v>
      </c>
      <c r="N676" s="26">
        <v>191.75</v>
      </c>
      <c r="O676" s="27">
        <v>13</v>
      </c>
      <c r="P676" s="28">
        <v>204.75</v>
      </c>
    </row>
    <row r="677" spans="1:16" ht="13.05" x14ac:dyDescent="0.3">
      <c r="A677" s="19">
        <v>2</v>
      </c>
      <c r="B677" s="20" t="s">
        <v>22</v>
      </c>
      <c r="C677" s="21" t="s">
        <v>85</v>
      </c>
      <c r="D677" s="22">
        <v>44828</v>
      </c>
      <c r="E677" s="23" t="s">
        <v>24</v>
      </c>
      <c r="F677" s="24">
        <v>190</v>
      </c>
      <c r="G677" s="24">
        <v>182</v>
      </c>
      <c r="H677" s="24">
        <v>189</v>
      </c>
      <c r="I677" s="24">
        <v>180</v>
      </c>
      <c r="J677" s="24"/>
      <c r="K677" s="24"/>
      <c r="L677" s="25">
        <v>4</v>
      </c>
      <c r="M677" s="25">
        <v>741</v>
      </c>
      <c r="N677" s="26">
        <v>185.25</v>
      </c>
      <c r="O677" s="27">
        <v>4</v>
      </c>
      <c r="P677" s="28">
        <v>189.25</v>
      </c>
    </row>
    <row r="678" spans="1:16" ht="13.05" x14ac:dyDescent="0.3">
      <c r="A678" s="19">
        <v>3</v>
      </c>
      <c r="B678" s="20" t="s">
        <v>22</v>
      </c>
      <c r="C678" s="21" t="s">
        <v>57</v>
      </c>
      <c r="D678" s="22">
        <v>44828</v>
      </c>
      <c r="E678" s="23" t="s">
        <v>24</v>
      </c>
      <c r="F678" s="24">
        <v>178</v>
      </c>
      <c r="G678" s="24">
        <v>183</v>
      </c>
      <c r="H678" s="24">
        <v>189</v>
      </c>
      <c r="I678" s="24">
        <v>185</v>
      </c>
      <c r="J678" s="24"/>
      <c r="K678" s="24"/>
      <c r="L678" s="25">
        <v>4</v>
      </c>
      <c r="M678" s="25">
        <v>735</v>
      </c>
      <c r="N678" s="26">
        <v>183.75</v>
      </c>
      <c r="O678" s="27">
        <v>3</v>
      </c>
      <c r="P678" s="28">
        <v>186.75</v>
      </c>
    </row>
    <row r="679" spans="1:16" ht="13.05" x14ac:dyDescent="0.3">
      <c r="A679" s="19">
        <v>4</v>
      </c>
      <c r="B679" s="20" t="s">
        <v>22</v>
      </c>
      <c r="C679" s="21" t="s">
        <v>106</v>
      </c>
      <c r="D679" s="22">
        <v>44828</v>
      </c>
      <c r="E679" s="23" t="s">
        <v>24</v>
      </c>
      <c r="F679" s="24">
        <v>187</v>
      </c>
      <c r="G679" s="24">
        <v>175</v>
      </c>
      <c r="H679" s="24">
        <v>170</v>
      </c>
      <c r="I679" s="24">
        <v>174</v>
      </c>
      <c r="J679" s="24"/>
      <c r="K679" s="24"/>
      <c r="L679" s="25">
        <v>4</v>
      </c>
      <c r="M679" s="25">
        <v>706</v>
      </c>
      <c r="N679" s="26">
        <v>176.5</v>
      </c>
      <c r="O679" s="27">
        <v>2</v>
      </c>
      <c r="P679" s="28">
        <v>178.5</v>
      </c>
    </row>
    <row r="680" spans="1:16" ht="28.95" x14ac:dyDescent="0.3">
      <c r="A680" s="9" t="s">
        <v>0</v>
      </c>
      <c r="B680" s="10" t="s">
        <v>1</v>
      </c>
      <c r="C680" s="11" t="s">
        <v>2</v>
      </c>
      <c r="D680" s="9" t="s">
        <v>3</v>
      </c>
      <c r="E680" s="12" t="s">
        <v>4</v>
      </c>
      <c r="F680" s="13" t="s">
        <v>5</v>
      </c>
      <c r="G680" s="13" t="s">
        <v>6</v>
      </c>
      <c r="H680" s="13" t="s">
        <v>7</v>
      </c>
      <c r="I680" s="13" t="s">
        <v>8</v>
      </c>
      <c r="J680" s="13" t="s">
        <v>9</v>
      </c>
      <c r="K680" s="13" t="s">
        <v>10</v>
      </c>
      <c r="L680" s="14" t="s">
        <v>11</v>
      </c>
      <c r="M680" s="15" t="s">
        <v>12</v>
      </c>
      <c r="N680" s="16" t="s">
        <v>13</v>
      </c>
      <c r="O680" s="17" t="s">
        <v>14</v>
      </c>
      <c r="P680" s="18" t="s">
        <v>15</v>
      </c>
    </row>
    <row r="681" spans="1:16" ht="13.05" x14ac:dyDescent="0.3">
      <c r="A681" s="19">
        <v>1</v>
      </c>
      <c r="B681" s="20" t="s">
        <v>16</v>
      </c>
      <c r="C681" s="21" t="s">
        <v>58</v>
      </c>
      <c r="D681" s="22">
        <v>44828</v>
      </c>
      <c r="E681" s="23" t="s">
        <v>24</v>
      </c>
      <c r="F681" s="24">
        <v>194</v>
      </c>
      <c r="G681" s="24">
        <v>186</v>
      </c>
      <c r="H681" s="24">
        <v>194</v>
      </c>
      <c r="I681" s="24">
        <v>190</v>
      </c>
      <c r="J681" s="24"/>
      <c r="K681" s="24"/>
      <c r="L681" s="25">
        <v>4</v>
      </c>
      <c r="M681" s="25">
        <v>764</v>
      </c>
      <c r="N681" s="26">
        <v>191</v>
      </c>
      <c r="O681" s="27">
        <v>11</v>
      </c>
      <c r="P681" s="28">
        <v>202</v>
      </c>
    </row>
    <row r="682" spans="1:16" ht="13.05" x14ac:dyDescent="0.3">
      <c r="A682" s="19">
        <v>2</v>
      </c>
      <c r="B682" s="20" t="s">
        <v>16</v>
      </c>
      <c r="C682" s="21" t="s">
        <v>25</v>
      </c>
      <c r="D682" s="22">
        <v>44828</v>
      </c>
      <c r="E682" s="23" t="s">
        <v>24</v>
      </c>
      <c r="F682" s="24">
        <v>189</v>
      </c>
      <c r="G682" s="24">
        <v>191</v>
      </c>
      <c r="H682" s="24">
        <v>187</v>
      </c>
      <c r="I682" s="24">
        <v>189</v>
      </c>
      <c r="J682" s="24"/>
      <c r="K682" s="24"/>
      <c r="L682" s="25">
        <v>4</v>
      </c>
      <c r="M682" s="25">
        <v>756</v>
      </c>
      <c r="N682" s="26">
        <v>189</v>
      </c>
      <c r="O682" s="27">
        <v>6</v>
      </c>
      <c r="P682" s="28">
        <v>195</v>
      </c>
    </row>
    <row r="683" spans="1:16" ht="13.05" x14ac:dyDescent="0.3">
      <c r="A683" s="19">
        <v>3</v>
      </c>
      <c r="B683" s="20" t="s">
        <v>16</v>
      </c>
      <c r="C683" s="21" t="s">
        <v>26</v>
      </c>
      <c r="D683" s="22">
        <v>44828</v>
      </c>
      <c r="E683" s="23" t="s">
        <v>24</v>
      </c>
      <c r="F683" s="24">
        <v>167</v>
      </c>
      <c r="G683" s="24">
        <v>169</v>
      </c>
      <c r="H683" s="24">
        <v>172</v>
      </c>
      <c r="I683" s="24">
        <v>178</v>
      </c>
      <c r="J683" s="24"/>
      <c r="K683" s="24"/>
      <c r="L683" s="25">
        <v>4</v>
      </c>
      <c r="M683" s="25">
        <v>686</v>
      </c>
      <c r="N683" s="26">
        <v>171.5</v>
      </c>
      <c r="O683" s="27">
        <v>3</v>
      </c>
      <c r="P683" s="28">
        <v>174.5</v>
      </c>
    </row>
    <row r="684" spans="1:16" ht="13.05" x14ac:dyDescent="0.3">
      <c r="A684" s="19">
        <v>4</v>
      </c>
      <c r="B684" s="20" t="s">
        <v>16</v>
      </c>
      <c r="C684" s="21" t="s">
        <v>60</v>
      </c>
      <c r="D684" s="22">
        <v>44828</v>
      </c>
      <c r="E684" s="23" t="s">
        <v>24</v>
      </c>
      <c r="F684" s="24">
        <v>164</v>
      </c>
      <c r="G684" s="24">
        <v>177</v>
      </c>
      <c r="H684" s="24">
        <v>171</v>
      </c>
      <c r="I684" s="24">
        <v>171</v>
      </c>
      <c r="J684" s="24"/>
      <c r="K684" s="24"/>
      <c r="L684" s="25">
        <v>4</v>
      </c>
      <c r="M684" s="25">
        <v>683</v>
      </c>
      <c r="N684" s="26">
        <v>170.75</v>
      </c>
      <c r="O684" s="27">
        <v>2</v>
      </c>
      <c r="P684" s="28">
        <v>172.75</v>
      </c>
    </row>
    <row r="685" spans="1:16" ht="13.05" x14ac:dyDescent="0.3">
      <c r="A685" s="19">
        <v>5</v>
      </c>
      <c r="B685" s="20" t="s">
        <v>16</v>
      </c>
      <c r="C685" s="21" t="s">
        <v>99</v>
      </c>
      <c r="D685" s="22">
        <v>44828</v>
      </c>
      <c r="E685" s="23" t="s">
        <v>24</v>
      </c>
      <c r="F685" s="24">
        <v>159</v>
      </c>
      <c r="G685" s="24">
        <v>158</v>
      </c>
      <c r="H685" s="24">
        <v>162</v>
      </c>
      <c r="I685" s="24">
        <v>168</v>
      </c>
      <c r="J685" s="24"/>
      <c r="K685" s="24"/>
      <c r="L685" s="25">
        <v>4</v>
      </c>
      <c r="M685" s="25">
        <v>647</v>
      </c>
      <c r="N685" s="26">
        <v>161.75</v>
      </c>
      <c r="O685" s="27">
        <v>2</v>
      </c>
      <c r="P685" s="28">
        <v>163.75</v>
      </c>
    </row>
    <row r="686" spans="1:16" ht="28.95" x14ac:dyDescent="0.3">
      <c r="A686" s="9" t="s">
        <v>0</v>
      </c>
      <c r="B686" s="10" t="s">
        <v>1</v>
      </c>
      <c r="C686" s="11" t="s">
        <v>2</v>
      </c>
      <c r="D686" s="9" t="s">
        <v>3</v>
      </c>
      <c r="E686" s="12" t="s">
        <v>4</v>
      </c>
      <c r="F686" s="13" t="s">
        <v>5</v>
      </c>
      <c r="G686" s="13" t="s">
        <v>6</v>
      </c>
      <c r="H686" s="13" t="s">
        <v>7</v>
      </c>
      <c r="I686" s="13" t="s">
        <v>8</v>
      </c>
      <c r="J686" s="13" t="s">
        <v>9</v>
      </c>
      <c r="K686" s="13" t="s">
        <v>10</v>
      </c>
      <c r="L686" s="14" t="s">
        <v>11</v>
      </c>
      <c r="M686" s="15" t="s">
        <v>12</v>
      </c>
      <c r="N686" s="16" t="s">
        <v>13</v>
      </c>
      <c r="O686" s="17" t="s">
        <v>14</v>
      </c>
      <c r="P686" s="18" t="s">
        <v>15</v>
      </c>
    </row>
    <row r="687" spans="1:16" ht="13.05" x14ac:dyDescent="0.3">
      <c r="A687" s="19">
        <v>1</v>
      </c>
      <c r="B687" s="20" t="s">
        <v>19</v>
      </c>
      <c r="C687" s="21" t="s">
        <v>29</v>
      </c>
      <c r="D687" s="22">
        <v>44828</v>
      </c>
      <c r="E687" s="23" t="s">
        <v>24</v>
      </c>
      <c r="F687" s="24">
        <v>191</v>
      </c>
      <c r="G687" s="24">
        <v>192</v>
      </c>
      <c r="H687" s="24">
        <v>192</v>
      </c>
      <c r="I687" s="24">
        <v>190</v>
      </c>
      <c r="J687" s="24"/>
      <c r="K687" s="24"/>
      <c r="L687" s="25">
        <v>4</v>
      </c>
      <c r="M687" s="25">
        <v>765</v>
      </c>
      <c r="N687" s="26">
        <v>191.25</v>
      </c>
      <c r="O687" s="27">
        <v>11</v>
      </c>
      <c r="P687" s="28">
        <v>202.25</v>
      </c>
    </row>
    <row r="688" spans="1:16" ht="13.05" x14ac:dyDescent="0.3">
      <c r="A688" s="19">
        <v>2</v>
      </c>
      <c r="B688" s="20" t="s">
        <v>19</v>
      </c>
      <c r="C688" s="21" t="s">
        <v>55</v>
      </c>
      <c r="D688" s="22">
        <v>44828</v>
      </c>
      <c r="E688" s="23" t="s">
        <v>24</v>
      </c>
      <c r="F688" s="24">
        <v>189</v>
      </c>
      <c r="G688" s="24">
        <v>183</v>
      </c>
      <c r="H688" s="24">
        <v>189</v>
      </c>
      <c r="I688" s="24">
        <v>191</v>
      </c>
      <c r="J688" s="24"/>
      <c r="K688" s="24"/>
      <c r="L688" s="25">
        <v>4</v>
      </c>
      <c r="M688" s="25">
        <v>752</v>
      </c>
      <c r="N688" s="26">
        <v>188</v>
      </c>
      <c r="O688" s="27">
        <v>6</v>
      </c>
      <c r="P688" s="28">
        <v>194</v>
      </c>
    </row>
    <row r="689" spans="1:16" ht="13.05" x14ac:dyDescent="0.3">
      <c r="A689" s="19">
        <v>3</v>
      </c>
      <c r="B689" s="20" t="s">
        <v>19</v>
      </c>
      <c r="C689" s="21" t="s">
        <v>27</v>
      </c>
      <c r="D689" s="22">
        <v>44828</v>
      </c>
      <c r="E689" s="23" t="s">
        <v>24</v>
      </c>
      <c r="F689" s="24">
        <v>175</v>
      </c>
      <c r="G689" s="24">
        <v>187</v>
      </c>
      <c r="H689" s="24">
        <v>183</v>
      </c>
      <c r="I689" s="24">
        <v>188</v>
      </c>
      <c r="J689" s="24"/>
      <c r="K689" s="24"/>
      <c r="L689" s="25">
        <v>4</v>
      </c>
      <c r="M689" s="25">
        <v>733</v>
      </c>
      <c r="N689" s="26">
        <v>183.25</v>
      </c>
      <c r="O689" s="27">
        <v>3</v>
      </c>
      <c r="P689" s="28">
        <v>186.25</v>
      </c>
    </row>
    <row r="690" spans="1:16" ht="13.05" x14ac:dyDescent="0.3">
      <c r="A690" s="19">
        <v>4</v>
      </c>
      <c r="B690" s="20" t="s">
        <v>19</v>
      </c>
      <c r="C690" s="21" t="s">
        <v>66</v>
      </c>
      <c r="D690" s="22">
        <v>44828</v>
      </c>
      <c r="E690" s="23" t="s">
        <v>24</v>
      </c>
      <c r="F690" s="24">
        <v>171</v>
      </c>
      <c r="G690" s="24">
        <v>181</v>
      </c>
      <c r="H690" s="24">
        <v>181</v>
      </c>
      <c r="I690" s="24">
        <v>168</v>
      </c>
      <c r="J690" s="24"/>
      <c r="K690" s="24"/>
      <c r="L690" s="25">
        <v>4</v>
      </c>
      <c r="M690" s="25">
        <v>701</v>
      </c>
      <c r="N690" s="26">
        <v>175.25</v>
      </c>
      <c r="O690" s="27">
        <v>2</v>
      </c>
      <c r="P690" s="28">
        <v>177.25</v>
      </c>
    </row>
    <row r="691" spans="1:16" ht="28.95" x14ac:dyDescent="0.3">
      <c r="A691" s="9" t="s">
        <v>0</v>
      </c>
      <c r="B691" s="10" t="s">
        <v>1</v>
      </c>
      <c r="C691" s="11" t="s">
        <v>2</v>
      </c>
      <c r="D691" s="9" t="s">
        <v>3</v>
      </c>
      <c r="E691" s="12" t="s">
        <v>4</v>
      </c>
      <c r="F691" s="13" t="s">
        <v>5</v>
      </c>
      <c r="G691" s="13" t="s">
        <v>6</v>
      </c>
      <c r="H691" s="13" t="s">
        <v>7</v>
      </c>
      <c r="I691" s="13" t="s">
        <v>8</v>
      </c>
      <c r="J691" s="13" t="s">
        <v>9</v>
      </c>
      <c r="K691" s="13" t="s">
        <v>10</v>
      </c>
      <c r="L691" s="14" t="s">
        <v>11</v>
      </c>
      <c r="M691" s="15" t="s">
        <v>12</v>
      </c>
      <c r="N691" s="16" t="s">
        <v>13</v>
      </c>
      <c r="O691" s="17" t="s">
        <v>14</v>
      </c>
      <c r="P691" s="18" t="s">
        <v>15</v>
      </c>
    </row>
    <row r="692" spans="1:16" ht="13.05" x14ac:dyDescent="0.3">
      <c r="A692" s="19">
        <v>1</v>
      </c>
      <c r="B692" s="20" t="s">
        <v>30</v>
      </c>
      <c r="C692" s="21" t="s">
        <v>32</v>
      </c>
      <c r="D692" s="22">
        <v>44828</v>
      </c>
      <c r="E692" s="23" t="s">
        <v>24</v>
      </c>
      <c r="F692" s="24">
        <v>189</v>
      </c>
      <c r="G692" s="24">
        <v>182</v>
      </c>
      <c r="H692" s="24">
        <v>180.001</v>
      </c>
      <c r="I692" s="24">
        <v>180.001</v>
      </c>
      <c r="J692" s="24"/>
      <c r="K692" s="24"/>
      <c r="L692" s="25">
        <v>4</v>
      </c>
      <c r="M692" s="25">
        <v>731.00199999999995</v>
      </c>
      <c r="N692" s="26">
        <v>182.75049999999999</v>
      </c>
      <c r="O692" s="27">
        <v>9</v>
      </c>
      <c r="P692" s="28">
        <v>191.75049999999999</v>
      </c>
    </row>
    <row r="693" spans="1:16" ht="13.05" x14ac:dyDescent="0.3">
      <c r="A693" s="19">
        <v>2</v>
      </c>
      <c r="B693" s="20" t="s">
        <v>30</v>
      </c>
      <c r="C693" s="21" t="s">
        <v>62</v>
      </c>
      <c r="D693" s="22">
        <v>44828</v>
      </c>
      <c r="E693" s="23" t="s">
        <v>24</v>
      </c>
      <c r="F693" s="24">
        <v>184</v>
      </c>
      <c r="G693" s="24">
        <v>183</v>
      </c>
      <c r="H693" s="24">
        <v>179</v>
      </c>
      <c r="I693" s="24">
        <v>185</v>
      </c>
      <c r="J693" s="24"/>
      <c r="K693" s="24"/>
      <c r="L693" s="25">
        <v>4</v>
      </c>
      <c r="M693" s="25">
        <v>731</v>
      </c>
      <c r="N693" s="26">
        <v>182.75</v>
      </c>
      <c r="O693" s="27">
        <v>8</v>
      </c>
      <c r="P693" s="28">
        <v>190.75</v>
      </c>
    </row>
    <row r="694" spans="1:16" ht="13.05" x14ac:dyDescent="0.3">
      <c r="A694" s="19">
        <v>3</v>
      </c>
      <c r="B694" s="20" t="s">
        <v>30</v>
      </c>
      <c r="C694" s="21" t="s">
        <v>31</v>
      </c>
      <c r="D694" s="22">
        <v>44828</v>
      </c>
      <c r="E694" s="23" t="s">
        <v>24</v>
      </c>
      <c r="F694" s="24">
        <v>188</v>
      </c>
      <c r="G694" s="24">
        <v>178</v>
      </c>
      <c r="H694" s="24">
        <v>173</v>
      </c>
      <c r="I694" s="24">
        <v>167</v>
      </c>
      <c r="J694" s="24"/>
      <c r="K694" s="24"/>
      <c r="L694" s="25">
        <v>4</v>
      </c>
      <c r="M694" s="25">
        <v>706</v>
      </c>
      <c r="N694" s="26">
        <v>176.5</v>
      </c>
      <c r="O694" s="27">
        <v>3</v>
      </c>
      <c r="P694" s="28">
        <v>179.5</v>
      </c>
    </row>
    <row r="695" spans="1:16" ht="13.05" x14ac:dyDescent="0.3">
      <c r="A695" s="19">
        <v>4</v>
      </c>
      <c r="B695" s="20" t="s">
        <v>30</v>
      </c>
      <c r="C695" s="21" t="s">
        <v>63</v>
      </c>
      <c r="D695" s="22">
        <v>44828</v>
      </c>
      <c r="E695" s="23" t="s">
        <v>24</v>
      </c>
      <c r="F695" s="24">
        <v>177</v>
      </c>
      <c r="G695" s="24">
        <v>168</v>
      </c>
      <c r="H695" s="24">
        <v>180</v>
      </c>
      <c r="I695" s="24">
        <v>180</v>
      </c>
      <c r="J695" s="24"/>
      <c r="K695" s="24"/>
      <c r="L695" s="25">
        <v>4</v>
      </c>
      <c r="M695" s="25">
        <v>705</v>
      </c>
      <c r="N695" s="26">
        <v>176.25</v>
      </c>
      <c r="O695" s="27">
        <v>2</v>
      </c>
      <c r="P695" s="28">
        <v>178.25</v>
      </c>
    </row>
    <row r="696" spans="1:16" ht="13.05" x14ac:dyDescent="0.3">
      <c r="A696" s="19">
        <v>5</v>
      </c>
      <c r="B696" s="20" t="s">
        <v>30</v>
      </c>
      <c r="C696" s="21" t="s">
        <v>109</v>
      </c>
      <c r="D696" s="22">
        <v>44828</v>
      </c>
      <c r="E696" s="23" t="s">
        <v>24</v>
      </c>
      <c r="F696" s="24">
        <v>159</v>
      </c>
      <c r="G696" s="24">
        <v>158</v>
      </c>
      <c r="H696" s="24">
        <v>172</v>
      </c>
      <c r="I696" s="24">
        <v>145</v>
      </c>
      <c r="J696" s="24"/>
      <c r="K696" s="24"/>
      <c r="L696" s="25">
        <v>4</v>
      </c>
      <c r="M696" s="25">
        <v>634</v>
      </c>
      <c r="N696" s="26">
        <v>158.5</v>
      </c>
      <c r="O696" s="27">
        <v>2</v>
      </c>
      <c r="P696" s="28">
        <v>160.5</v>
      </c>
    </row>
    <row r="697" spans="1:16" ht="14.55" x14ac:dyDescent="0.35">
      <c r="A697" s="85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</row>
    <row r="698" spans="1:16" ht="28.95" x14ac:dyDescent="0.3">
      <c r="A698" s="9" t="s">
        <v>0</v>
      </c>
      <c r="B698" s="10" t="s">
        <v>1</v>
      </c>
      <c r="C698" s="11" t="s">
        <v>2</v>
      </c>
      <c r="D698" s="9" t="s">
        <v>3</v>
      </c>
      <c r="E698" s="12" t="s">
        <v>4</v>
      </c>
      <c r="F698" s="44" t="s">
        <v>5</v>
      </c>
      <c r="G698" s="44" t="s">
        <v>6</v>
      </c>
      <c r="H698" s="44" t="s">
        <v>7</v>
      </c>
      <c r="I698" s="44" t="s">
        <v>8</v>
      </c>
      <c r="J698" s="44" t="s">
        <v>9</v>
      </c>
      <c r="K698" s="44" t="s">
        <v>10</v>
      </c>
      <c r="L698" s="14" t="s">
        <v>11</v>
      </c>
      <c r="M698" s="15" t="s">
        <v>12</v>
      </c>
      <c r="N698" s="16" t="s">
        <v>13</v>
      </c>
      <c r="O698" s="17" t="s">
        <v>14</v>
      </c>
      <c r="P698" s="18" t="s">
        <v>15</v>
      </c>
    </row>
    <row r="699" spans="1:16" ht="13.05" x14ac:dyDescent="0.3">
      <c r="A699" s="19">
        <v>1</v>
      </c>
      <c r="B699" s="20" t="s">
        <v>67</v>
      </c>
      <c r="C699" s="21" t="s">
        <v>50</v>
      </c>
      <c r="D699" s="22">
        <v>44829</v>
      </c>
      <c r="E699" s="23" t="s">
        <v>48</v>
      </c>
      <c r="F699" s="24">
        <v>190</v>
      </c>
      <c r="G699" s="24">
        <v>193</v>
      </c>
      <c r="H699" s="24">
        <v>194</v>
      </c>
      <c r="I699" s="24">
        <v>189</v>
      </c>
      <c r="J699" s="24"/>
      <c r="K699" s="24"/>
      <c r="L699" s="25">
        <v>4</v>
      </c>
      <c r="M699" s="25">
        <v>766</v>
      </c>
      <c r="N699" s="26">
        <v>191.5</v>
      </c>
      <c r="O699" s="27">
        <v>13</v>
      </c>
      <c r="P699" s="28">
        <v>204.5</v>
      </c>
    </row>
    <row r="700" spans="1:16" ht="13.05" x14ac:dyDescent="0.3">
      <c r="A700" s="19">
        <v>2</v>
      </c>
      <c r="B700" s="20" t="s">
        <v>67</v>
      </c>
      <c r="C700" s="21" t="s">
        <v>113</v>
      </c>
      <c r="D700" s="22">
        <v>44829</v>
      </c>
      <c r="E700" s="23" t="s">
        <v>48</v>
      </c>
      <c r="F700" s="24">
        <v>174</v>
      </c>
      <c r="G700" s="24">
        <v>175</v>
      </c>
      <c r="H700" s="24">
        <v>176</v>
      </c>
      <c r="I700" s="24">
        <v>167</v>
      </c>
      <c r="J700" s="24"/>
      <c r="K700" s="24"/>
      <c r="L700" s="25">
        <v>4</v>
      </c>
      <c r="M700" s="25">
        <v>692</v>
      </c>
      <c r="N700" s="26">
        <v>173</v>
      </c>
      <c r="O700" s="27">
        <v>4</v>
      </c>
      <c r="P700" s="28">
        <v>177</v>
      </c>
    </row>
    <row r="701" spans="1:16" ht="13.05" x14ac:dyDescent="0.3">
      <c r="A701" s="19">
        <v>3</v>
      </c>
      <c r="B701" s="20" t="s">
        <v>67</v>
      </c>
      <c r="C701" s="21" t="s">
        <v>116</v>
      </c>
      <c r="D701" s="22">
        <v>44829</v>
      </c>
      <c r="E701" s="23" t="s">
        <v>48</v>
      </c>
      <c r="F701" s="24">
        <v>172</v>
      </c>
      <c r="G701" s="24">
        <v>167</v>
      </c>
      <c r="H701" s="24">
        <v>171</v>
      </c>
      <c r="I701" s="24">
        <v>168</v>
      </c>
      <c r="J701" s="24"/>
      <c r="K701" s="24"/>
      <c r="L701" s="25">
        <v>4</v>
      </c>
      <c r="M701" s="25">
        <v>678</v>
      </c>
      <c r="N701" s="26">
        <v>169.5</v>
      </c>
      <c r="O701" s="27">
        <v>3</v>
      </c>
      <c r="P701" s="28">
        <v>172.5</v>
      </c>
    </row>
    <row r="702" spans="1:16" ht="28.95" x14ac:dyDescent="0.3">
      <c r="A702" s="9" t="s">
        <v>0</v>
      </c>
      <c r="B702" s="10" t="s">
        <v>1</v>
      </c>
      <c r="C702" s="11" t="s">
        <v>2</v>
      </c>
      <c r="D702" s="9" t="s">
        <v>3</v>
      </c>
      <c r="E702" s="12" t="s">
        <v>4</v>
      </c>
      <c r="F702" s="13" t="s">
        <v>5</v>
      </c>
      <c r="G702" s="13" t="s">
        <v>6</v>
      </c>
      <c r="H702" s="13" t="s">
        <v>7</v>
      </c>
      <c r="I702" s="13" t="s">
        <v>8</v>
      </c>
      <c r="J702" s="13" t="s">
        <v>9</v>
      </c>
      <c r="K702" s="13" t="s">
        <v>10</v>
      </c>
      <c r="L702" s="14" t="s">
        <v>11</v>
      </c>
      <c r="M702" s="15" t="s">
        <v>12</v>
      </c>
      <c r="N702" s="16" t="s">
        <v>13</v>
      </c>
      <c r="O702" s="17" t="s">
        <v>14</v>
      </c>
      <c r="P702" s="18" t="s">
        <v>15</v>
      </c>
    </row>
    <row r="703" spans="1:16" ht="13.05" x14ac:dyDescent="0.3">
      <c r="A703" s="19">
        <v>1</v>
      </c>
      <c r="B703" s="20" t="s">
        <v>16</v>
      </c>
      <c r="C703" s="21" t="s">
        <v>52</v>
      </c>
      <c r="D703" s="22">
        <v>44829</v>
      </c>
      <c r="E703" s="23" t="s">
        <v>48</v>
      </c>
      <c r="F703" s="45">
        <v>186</v>
      </c>
      <c r="G703" s="45">
        <v>184</v>
      </c>
      <c r="H703" s="45">
        <v>186</v>
      </c>
      <c r="I703" s="45">
        <v>185</v>
      </c>
      <c r="J703" s="45"/>
      <c r="K703" s="45"/>
      <c r="L703" s="25">
        <v>4</v>
      </c>
      <c r="M703" s="25">
        <v>741</v>
      </c>
      <c r="N703" s="26">
        <v>185.25</v>
      </c>
      <c r="O703" s="27">
        <v>13</v>
      </c>
      <c r="P703" s="28">
        <v>198.25</v>
      </c>
    </row>
    <row r="704" spans="1:16" ht="13.05" x14ac:dyDescent="0.3">
      <c r="A704" s="19">
        <v>2</v>
      </c>
      <c r="B704" s="20" t="s">
        <v>16</v>
      </c>
      <c r="C704" s="21" t="s">
        <v>75</v>
      </c>
      <c r="D704" s="22">
        <v>44829</v>
      </c>
      <c r="E704" s="23" t="s">
        <v>48</v>
      </c>
      <c r="F704" s="24">
        <v>178</v>
      </c>
      <c r="G704" s="24">
        <v>178</v>
      </c>
      <c r="H704" s="24">
        <v>185</v>
      </c>
      <c r="I704" s="24">
        <v>179</v>
      </c>
      <c r="J704" s="24"/>
      <c r="K704" s="24"/>
      <c r="L704" s="25">
        <v>4</v>
      </c>
      <c r="M704" s="25">
        <v>720</v>
      </c>
      <c r="N704" s="26">
        <v>180</v>
      </c>
      <c r="O704" s="27">
        <v>4</v>
      </c>
      <c r="P704" s="28">
        <v>184</v>
      </c>
    </row>
    <row r="705" spans="1:16" ht="28.95" x14ac:dyDescent="0.3">
      <c r="A705" s="9" t="s">
        <v>0</v>
      </c>
      <c r="B705" s="10" t="s">
        <v>1</v>
      </c>
      <c r="C705" s="11" t="s">
        <v>2</v>
      </c>
      <c r="D705" s="9" t="s">
        <v>3</v>
      </c>
      <c r="E705" s="12" t="s">
        <v>4</v>
      </c>
      <c r="F705" s="13" t="s">
        <v>5</v>
      </c>
      <c r="G705" s="13" t="s">
        <v>6</v>
      </c>
      <c r="H705" s="13" t="s">
        <v>7</v>
      </c>
      <c r="I705" s="13" t="s">
        <v>8</v>
      </c>
      <c r="J705" s="13" t="s">
        <v>9</v>
      </c>
      <c r="K705" s="13" t="s">
        <v>10</v>
      </c>
      <c r="L705" s="14" t="s">
        <v>11</v>
      </c>
      <c r="M705" s="15" t="s">
        <v>12</v>
      </c>
      <c r="N705" s="16" t="s">
        <v>13</v>
      </c>
      <c r="O705" s="17" t="s">
        <v>14</v>
      </c>
      <c r="P705" s="18" t="s">
        <v>15</v>
      </c>
    </row>
    <row r="706" spans="1:16" ht="13.05" x14ac:dyDescent="0.3">
      <c r="A706" s="19">
        <v>1</v>
      </c>
      <c r="B706" s="20" t="s">
        <v>71</v>
      </c>
      <c r="C706" s="21" t="s">
        <v>29</v>
      </c>
      <c r="D706" s="22">
        <v>44829</v>
      </c>
      <c r="E706" s="23" t="s">
        <v>48</v>
      </c>
      <c r="F706" s="24">
        <v>193</v>
      </c>
      <c r="G706" s="24">
        <v>195</v>
      </c>
      <c r="H706" s="24">
        <v>192</v>
      </c>
      <c r="I706" s="24">
        <v>192.001</v>
      </c>
      <c r="J706" s="24"/>
      <c r="K706" s="24"/>
      <c r="L706" s="25">
        <v>4</v>
      </c>
      <c r="M706" s="25">
        <v>772.00099999999998</v>
      </c>
      <c r="N706" s="26">
        <v>193.00024999999999</v>
      </c>
      <c r="O706" s="27">
        <v>11</v>
      </c>
      <c r="P706" s="28">
        <v>204.00024999999999</v>
      </c>
    </row>
    <row r="707" spans="1:16" ht="13.05" x14ac:dyDescent="0.3">
      <c r="A707" s="19">
        <v>2</v>
      </c>
      <c r="B707" s="20" t="s">
        <v>71</v>
      </c>
      <c r="C707" s="21" t="s">
        <v>55</v>
      </c>
      <c r="D707" s="22">
        <v>44829</v>
      </c>
      <c r="E707" s="23" t="s">
        <v>48</v>
      </c>
      <c r="F707" s="24">
        <v>190</v>
      </c>
      <c r="G707" s="24">
        <v>187</v>
      </c>
      <c r="H707" s="24">
        <v>194</v>
      </c>
      <c r="I707" s="24">
        <v>190</v>
      </c>
      <c r="J707" s="24"/>
      <c r="K707" s="24"/>
      <c r="L707" s="25">
        <v>4</v>
      </c>
      <c r="M707" s="25">
        <v>761</v>
      </c>
      <c r="N707" s="26">
        <v>190.25</v>
      </c>
      <c r="O707" s="27">
        <v>6</v>
      </c>
      <c r="P707" s="28">
        <v>196.25</v>
      </c>
    </row>
    <row r="708" spans="1:16" ht="13.05" x14ac:dyDescent="0.3">
      <c r="A708" s="19">
        <v>3</v>
      </c>
      <c r="B708" s="20" t="s">
        <v>71</v>
      </c>
      <c r="C708" s="21" t="s">
        <v>33</v>
      </c>
      <c r="D708" s="22">
        <v>44829</v>
      </c>
      <c r="E708" s="23" t="s">
        <v>48</v>
      </c>
      <c r="F708" s="24">
        <v>186</v>
      </c>
      <c r="G708" s="24">
        <v>187</v>
      </c>
      <c r="H708" s="24">
        <v>191</v>
      </c>
      <c r="I708" s="24">
        <v>187</v>
      </c>
      <c r="J708" s="24"/>
      <c r="K708" s="24"/>
      <c r="L708" s="25">
        <v>4</v>
      </c>
      <c r="M708" s="25">
        <v>751</v>
      </c>
      <c r="N708" s="26">
        <v>187.75</v>
      </c>
      <c r="O708" s="27">
        <v>3</v>
      </c>
      <c r="P708" s="28">
        <v>190.75</v>
      </c>
    </row>
    <row r="709" spans="1:16" ht="13.05" x14ac:dyDescent="0.3">
      <c r="A709" s="19">
        <v>4</v>
      </c>
      <c r="B709" s="20" t="s">
        <v>71</v>
      </c>
      <c r="C709" s="21" t="s">
        <v>72</v>
      </c>
      <c r="D709" s="22">
        <v>44829</v>
      </c>
      <c r="E709" s="23" t="s">
        <v>48</v>
      </c>
      <c r="F709" s="24">
        <v>187</v>
      </c>
      <c r="G709" s="24">
        <v>179</v>
      </c>
      <c r="H709" s="24">
        <v>189</v>
      </c>
      <c r="I709" s="24">
        <v>192</v>
      </c>
      <c r="J709" s="24"/>
      <c r="K709" s="24"/>
      <c r="L709" s="25">
        <v>4</v>
      </c>
      <c r="M709" s="25">
        <v>747</v>
      </c>
      <c r="N709" s="26">
        <v>186.75</v>
      </c>
      <c r="O709" s="27">
        <v>2</v>
      </c>
      <c r="P709" s="28">
        <v>188.75</v>
      </c>
    </row>
    <row r="710" spans="1:16" ht="28.95" x14ac:dyDescent="0.3">
      <c r="A710" s="9" t="s">
        <v>0</v>
      </c>
      <c r="B710" s="10" t="s">
        <v>1</v>
      </c>
      <c r="C710" s="11" t="s">
        <v>2</v>
      </c>
      <c r="D710" s="9" t="s">
        <v>3</v>
      </c>
      <c r="E710" s="12" t="s">
        <v>4</v>
      </c>
      <c r="F710" s="13" t="s">
        <v>5</v>
      </c>
      <c r="G710" s="13" t="s">
        <v>6</v>
      </c>
      <c r="H710" s="13" t="s">
        <v>7</v>
      </c>
      <c r="I710" s="13" t="s">
        <v>8</v>
      </c>
      <c r="J710" s="13" t="s">
        <v>9</v>
      </c>
      <c r="K710" s="13" t="s">
        <v>10</v>
      </c>
      <c r="L710" s="14" t="s">
        <v>11</v>
      </c>
      <c r="M710" s="15" t="s">
        <v>12</v>
      </c>
      <c r="N710" s="16" t="s">
        <v>13</v>
      </c>
      <c r="O710" s="17" t="s">
        <v>14</v>
      </c>
      <c r="P710" s="18" t="s">
        <v>15</v>
      </c>
    </row>
    <row r="711" spans="1:16" ht="13.05" x14ac:dyDescent="0.3">
      <c r="A711" s="19">
        <v>1</v>
      </c>
      <c r="B711" s="20" t="s">
        <v>74</v>
      </c>
      <c r="C711" s="21" t="s">
        <v>63</v>
      </c>
      <c r="D711" s="22">
        <v>44829</v>
      </c>
      <c r="E711" s="23" t="s">
        <v>48</v>
      </c>
      <c r="F711" s="24">
        <v>179</v>
      </c>
      <c r="G711" s="24">
        <v>177</v>
      </c>
      <c r="H711" s="24">
        <v>182</v>
      </c>
      <c r="I711" s="24">
        <v>177</v>
      </c>
      <c r="J711" s="24"/>
      <c r="K711" s="24"/>
      <c r="L711" s="25">
        <v>4</v>
      </c>
      <c r="M711" s="25">
        <v>715</v>
      </c>
      <c r="N711" s="26">
        <v>178.75</v>
      </c>
      <c r="O711" s="27">
        <v>13</v>
      </c>
      <c r="P711" s="28">
        <v>191.75</v>
      </c>
    </row>
    <row r="712" spans="1:16" ht="13.05" x14ac:dyDescent="0.3">
      <c r="A712" s="19">
        <v>2</v>
      </c>
      <c r="B712" s="20" t="s">
        <v>74</v>
      </c>
      <c r="C712" s="21" t="s">
        <v>56</v>
      </c>
      <c r="D712" s="22">
        <v>44829</v>
      </c>
      <c r="E712" s="23" t="s">
        <v>48</v>
      </c>
      <c r="F712" s="24">
        <v>175</v>
      </c>
      <c r="G712" s="24">
        <v>159</v>
      </c>
      <c r="H712" s="24">
        <v>169</v>
      </c>
      <c r="I712" s="24">
        <v>159</v>
      </c>
      <c r="J712" s="24"/>
      <c r="K712" s="24"/>
      <c r="L712" s="25">
        <v>4</v>
      </c>
      <c r="M712" s="25">
        <v>662</v>
      </c>
      <c r="N712" s="26">
        <v>165.5</v>
      </c>
      <c r="O712" s="27">
        <v>4</v>
      </c>
      <c r="P712" s="28">
        <v>169.5</v>
      </c>
    </row>
    <row r="713" spans="1:16" ht="13.05" x14ac:dyDescent="0.3">
      <c r="A713" s="19">
        <v>3</v>
      </c>
      <c r="B713" s="20" t="s">
        <v>74</v>
      </c>
      <c r="C713" s="21" t="s">
        <v>104</v>
      </c>
      <c r="D713" s="22">
        <v>44829</v>
      </c>
      <c r="E713" s="23" t="s">
        <v>48</v>
      </c>
      <c r="F713" s="24">
        <v>149</v>
      </c>
      <c r="G713" s="24">
        <v>152</v>
      </c>
      <c r="H713" s="24">
        <v>159</v>
      </c>
      <c r="I713" s="24">
        <v>161</v>
      </c>
      <c r="J713" s="24"/>
      <c r="K713" s="24"/>
      <c r="L713" s="25">
        <v>4</v>
      </c>
      <c r="M713" s="25">
        <v>621</v>
      </c>
      <c r="N713" s="26">
        <v>155.25</v>
      </c>
      <c r="O713" s="27">
        <v>3</v>
      </c>
      <c r="P713" s="28">
        <v>158.25</v>
      </c>
    </row>
    <row r="714" spans="1:16" ht="13.05" x14ac:dyDescent="0.3">
      <c r="A714" s="36"/>
      <c r="B714" s="37"/>
      <c r="C714" s="36"/>
      <c r="D714" s="36"/>
      <c r="E714" s="38"/>
      <c r="F714" s="39"/>
      <c r="G714" s="39"/>
      <c r="H714" s="39"/>
      <c r="I714" s="39"/>
      <c r="J714" s="39"/>
      <c r="K714" s="39"/>
      <c r="L714" s="40"/>
      <c r="M714" s="38"/>
      <c r="N714" s="41"/>
      <c r="O714" s="36"/>
      <c r="P714" s="42"/>
    </row>
    <row r="715" spans="1:16" ht="28.95" x14ac:dyDescent="0.3">
      <c r="A715" s="9" t="s">
        <v>0</v>
      </c>
      <c r="B715" s="10" t="s">
        <v>1</v>
      </c>
      <c r="C715" s="11" t="s">
        <v>2</v>
      </c>
      <c r="D715" s="9" t="s">
        <v>3</v>
      </c>
      <c r="E715" s="12" t="s">
        <v>4</v>
      </c>
      <c r="F715" s="13" t="s">
        <v>5</v>
      </c>
      <c r="G715" s="13" t="s">
        <v>6</v>
      </c>
      <c r="H715" s="13" t="s">
        <v>7</v>
      </c>
      <c r="I715" s="13" t="s">
        <v>8</v>
      </c>
      <c r="J715" s="13" t="s">
        <v>9</v>
      </c>
      <c r="K715" s="13" t="s">
        <v>10</v>
      </c>
      <c r="L715" s="14" t="s">
        <v>11</v>
      </c>
      <c r="M715" s="15" t="s">
        <v>12</v>
      </c>
      <c r="N715" s="16" t="s">
        <v>13</v>
      </c>
      <c r="O715" s="17" t="s">
        <v>14</v>
      </c>
      <c r="P715" s="18" t="s">
        <v>15</v>
      </c>
    </row>
    <row r="716" spans="1:16" ht="13.05" x14ac:dyDescent="0.3">
      <c r="A716" s="19">
        <v>1</v>
      </c>
      <c r="B716" s="20" t="s">
        <v>22</v>
      </c>
      <c r="C716" s="21" t="s">
        <v>57</v>
      </c>
      <c r="D716" s="22">
        <v>44838</v>
      </c>
      <c r="E716" s="23" t="s">
        <v>24</v>
      </c>
      <c r="F716" s="24">
        <v>190</v>
      </c>
      <c r="G716" s="24">
        <v>194</v>
      </c>
      <c r="H716" s="24">
        <v>189</v>
      </c>
      <c r="I716" s="24">
        <v>191</v>
      </c>
      <c r="J716" s="24"/>
      <c r="K716" s="24"/>
      <c r="L716" s="25">
        <v>4</v>
      </c>
      <c r="M716" s="25">
        <v>764</v>
      </c>
      <c r="N716" s="26">
        <v>191</v>
      </c>
      <c r="O716" s="27">
        <v>5</v>
      </c>
      <c r="P716" s="28">
        <v>196</v>
      </c>
    </row>
    <row r="717" spans="1:16" ht="28.95" x14ac:dyDescent="0.3">
      <c r="A717" s="9" t="s">
        <v>0</v>
      </c>
      <c r="B717" s="10" t="s">
        <v>1</v>
      </c>
      <c r="C717" s="11" t="s">
        <v>2</v>
      </c>
      <c r="D717" s="9" t="s">
        <v>3</v>
      </c>
      <c r="E717" s="12" t="s">
        <v>4</v>
      </c>
      <c r="F717" s="13" t="s">
        <v>5</v>
      </c>
      <c r="G717" s="13" t="s">
        <v>6</v>
      </c>
      <c r="H717" s="13" t="s">
        <v>7</v>
      </c>
      <c r="I717" s="13" t="s">
        <v>8</v>
      </c>
      <c r="J717" s="13" t="s">
        <v>9</v>
      </c>
      <c r="K717" s="13" t="s">
        <v>10</v>
      </c>
      <c r="L717" s="14" t="s">
        <v>11</v>
      </c>
      <c r="M717" s="15" t="s">
        <v>12</v>
      </c>
      <c r="N717" s="16" t="s">
        <v>13</v>
      </c>
      <c r="O717" s="17" t="s">
        <v>14</v>
      </c>
      <c r="P717" s="18" t="s">
        <v>15</v>
      </c>
    </row>
    <row r="718" spans="1:16" ht="13.05" x14ac:dyDescent="0.3">
      <c r="A718" s="19">
        <v>1</v>
      </c>
      <c r="B718" s="20" t="s">
        <v>16</v>
      </c>
      <c r="C718" s="21" t="s">
        <v>25</v>
      </c>
      <c r="D718" s="22">
        <v>44838</v>
      </c>
      <c r="E718" s="23" t="s">
        <v>24</v>
      </c>
      <c r="F718" s="24">
        <v>188</v>
      </c>
      <c r="G718" s="24">
        <v>191</v>
      </c>
      <c r="H718" s="24">
        <v>195</v>
      </c>
      <c r="I718" s="24">
        <v>196</v>
      </c>
      <c r="J718" s="24"/>
      <c r="K718" s="24"/>
      <c r="L718" s="25">
        <v>4</v>
      </c>
      <c r="M718" s="25">
        <v>770</v>
      </c>
      <c r="N718" s="26">
        <v>192.5</v>
      </c>
      <c r="O718" s="27">
        <v>11</v>
      </c>
      <c r="P718" s="28">
        <v>203.5</v>
      </c>
    </row>
    <row r="719" spans="1:16" ht="13.05" x14ac:dyDescent="0.3">
      <c r="A719" s="19">
        <v>2</v>
      </c>
      <c r="B719" s="20" t="s">
        <v>16</v>
      </c>
      <c r="C719" s="21" t="s">
        <v>58</v>
      </c>
      <c r="D719" s="22">
        <v>44838</v>
      </c>
      <c r="E719" s="23" t="s">
        <v>24</v>
      </c>
      <c r="F719" s="24">
        <v>192</v>
      </c>
      <c r="G719" s="24">
        <v>190</v>
      </c>
      <c r="H719" s="24">
        <v>192</v>
      </c>
      <c r="I719" s="24">
        <v>195</v>
      </c>
      <c r="J719" s="24"/>
      <c r="K719" s="24"/>
      <c r="L719" s="25">
        <v>4</v>
      </c>
      <c r="M719" s="25">
        <v>769</v>
      </c>
      <c r="N719" s="26">
        <v>192.25</v>
      </c>
      <c r="O719" s="27">
        <v>6</v>
      </c>
      <c r="P719" s="28">
        <v>198.25</v>
      </c>
    </row>
    <row r="720" spans="1:16" ht="13.05" x14ac:dyDescent="0.3">
      <c r="A720" s="19">
        <v>3</v>
      </c>
      <c r="B720" s="20" t="s">
        <v>16</v>
      </c>
      <c r="C720" s="21" t="s">
        <v>26</v>
      </c>
      <c r="D720" s="22">
        <v>44838</v>
      </c>
      <c r="E720" s="23" t="s">
        <v>24</v>
      </c>
      <c r="F720" s="24">
        <v>176</v>
      </c>
      <c r="G720" s="24">
        <v>185</v>
      </c>
      <c r="H720" s="24">
        <v>183</v>
      </c>
      <c r="I720" s="24">
        <v>186</v>
      </c>
      <c r="J720" s="24"/>
      <c r="K720" s="24"/>
      <c r="L720" s="25">
        <v>4</v>
      </c>
      <c r="M720" s="25">
        <v>730</v>
      </c>
      <c r="N720" s="26">
        <v>182.5</v>
      </c>
      <c r="O720" s="27">
        <v>3</v>
      </c>
      <c r="P720" s="28">
        <v>185.5</v>
      </c>
    </row>
    <row r="721" spans="1:16" ht="28.95" x14ac:dyDescent="0.3">
      <c r="A721" s="9" t="s">
        <v>0</v>
      </c>
      <c r="B721" s="10" t="s">
        <v>1</v>
      </c>
      <c r="C721" s="11" t="s">
        <v>2</v>
      </c>
      <c r="D721" s="9" t="s">
        <v>3</v>
      </c>
      <c r="E721" s="12" t="s">
        <v>4</v>
      </c>
      <c r="F721" s="13" t="s">
        <v>5</v>
      </c>
      <c r="G721" s="13" t="s">
        <v>6</v>
      </c>
      <c r="H721" s="13" t="s">
        <v>7</v>
      </c>
      <c r="I721" s="13" t="s">
        <v>8</v>
      </c>
      <c r="J721" s="13" t="s">
        <v>9</v>
      </c>
      <c r="K721" s="13" t="s">
        <v>10</v>
      </c>
      <c r="L721" s="14" t="s">
        <v>11</v>
      </c>
      <c r="M721" s="15" t="s">
        <v>12</v>
      </c>
      <c r="N721" s="16" t="s">
        <v>13</v>
      </c>
      <c r="O721" s="17" t="s">
        <v>14</v>
      </c>
      <c r="P721" s="18" t="s">
        <v>15</v>
      </c>
    </row>
    <row r="722" spans="1:16" ht="13.05" x14ac:dyDescent="0.3">
      <c r="A722" s="19">
        <v>1</v>
      </c>
      <c r="B722" s="20" t="s">
        <v>19</v>
      </c>
      <c r="C722" s="21" t="s">
        <v>28</v>
      </c>
      <c r="D722" s="22">
        <v>44838</v>
      </c>
      <c r="E722" s="23" t="s">
        <v>24</v>
      </c>
      <c r="F722" s="24">
        <v>190</v>
      </c>
      <c r="G722" s="24">
        <v>192.001</v>
      </c>
      <c r="H722" s="24">
        <v>195</v>
      </c>
      <c r="I722" s="24">
        <v>195</v>
      </c>
      <c r="J722" s="24"/>
      <c r="K722" s="24"/>
      <c r="L722" s="25">
        <v>4</v>
      </c>
      <c r="M722" s="25">
        <v>772.00099999999998</v>
      </c>
      <c r="N722" s="26">
        <v>193.00024999999999</v>
      </c>
      <c r="O722" s="27">
        <v>9</v>
      </c>
      <c r="P722" s="28">
        <v>202.00024999999999</v>
      </c>
    </row>
    <row r="723" spans="1:16" ht="13.05" x14ac:dyDescent="0.3">
      <c r="A723" s="19">
        <v>2</v>
      </c>
      <c r="B723" s="20" t="s">
        <v>19</v>
      </c>
      <c r="C723" s="21" t="s">
        <v>29</v>
      </c>
      <c r="D723" s="22">
        <v>44838</v>
      </c>
      <c r="E723" s="23" t="s">
        <v>24</v>
      </c>
      <c r="F723" s="24">
        <v>189</v>
      </c>
      <c r="G723" s="24">
        <v>192</v>
      </c>
      <c r="H723" s="24">
        <v>193</v>
      </c>
      <c r="I723" s="24">
        <v>196</v>
      </c>
      <c r="J723" s="24"/>
      <c r="K723" s="24"/>
      <c r="L723" s="25">
        <v>4</v>
      </c>
      <c r="M723" s="25">
        <v>770</v>
      </c>
      <c r="N723" s="26">
        <v>192.5</v>
      </c>
      <c r="O723" s="27">
        <v>6</v>
      </c>
      <c r="P723" s="28">
        <v>198.5</v>
      </c>
    </row>
    <row r="724" spans="1:16" ht="13.05" x14ac:dyDescent="0.3">
      <c r="A724" s="19">
        <v>3</v>
      </c>
      <c r="B724" s="20" t="s">
        <v>19</v>
      </c>
      <c r="C724" s="21" t="s">
        <v>55</v>
      </c>
      <c r="D724" s="22">
        <v>44838</v>
      </c>
      <c r="E724" s="23" t="s">
        <v>24</v>
      </c>
      <c r="F724" s="24">
        <v>196</v>
      </c>
      <c r="G724" s="24">
        <v>192</v>
      </c>
      <c r="H724" s="24">
        <v>191</v>
      </c>
      <c r="I724" s="24">
        <v>190.001</v>
      </c>
      <c r="J724" s="24"/>
      <c r="K724" s="24"/>
      <c r="L724" s="25">
        <v>4</v>
      </c>
      <c r="M724" s="25">
        <v>769.00099999999998</v>
      </c>
      <c r="N724" s="26">
        <v>192.25024999999999</v>
      </c>
      <c r="O724" s="27">
        <v>5</v>
      </c>
      <c r="P724" s="28">
        <v>197.25024999999999</v>
      </c>
    </row>
    <row r="725" spans="1:16" ht="13.05" x14ac:dyDescent="0.3">
      <c r="A725" s="19">
        <v>4</v>
      </c>
      <c r="B725" s="20" t="s">
        <v>19</v>
      </c>
      <c r="C725" s="21" t="s">
        <v>27</v>
      </c>
      <c r="D725" s="22">
        <v>44838</v>
      </c>
      <c r="E725" s="23" t="s">
        <v>24</v>
      </c>
      <c r="F725" s="24">
        <v>184</v>
      </c>
      <c r="G725" s="24">
        <v>190.001</v>
      </c>
      <c r="H725" s="24">
        <v>191.001</v>
      </c>
      <c r="I725" s="24">
        <v>193.001</v>
      </c>
      <c r="J725" s="24"/>
      <c r="K725" s="24"/>
      <c r="L725" s="25">
        <v>4</v>
      </c>
      <c r="M725" s="25">
        <v>758.00299999999993</v>
      </c>
      <c r="N725" s="26">
        <v>189.50074999999998</v>
      </c>
      <c r="O725" s="27">
        <v>2</v>
      </c>
      <c r="P725" s="28">
        <v>191.50074999999998</v>
      </c>
    </row>
    <row r="726" spans="1:16" ht="13.05" x14ac:dyDescent="0.3">
      <c r="A726" s="19">
        <v>5</v>
      </c>
      <c r="B726" s="20" t="s">
        <v>19</v>
      </c>
      <c r="C726" s="21" t="s">
        <v>33</v>
      </c>
      <c r="D726" s="22">
        <v>44838</v>
      </c>
      <c r="E726" s="23" t="s">
        <v>24</v>
      </c>
      <c r="F726" s="24">
        <v>191</v>
      </c>
      <c r="G726" s="24">
        <v>190</v>
      </c>
      <c r="H726" s="24">
        <v>187</v>
      </c>
      <c r="I726" s="24">
        <v>190</v>
      </c>
      <c r="J726" s="24"/>
      <c r="K726" s="24"/>
      <c r="L726" s="25">
        <v>4</v>
      </c>
      <c r="M726" s="25">
        <v>758</v>
      </c>
      <c r="N726" s="26">
        <v>189.5</v>
      </c>
      <c r="O726" s="27">
        <v>2</v>
      </c>
      <c r="P726" s="28">
        <v>191.5</v>
      </c>
    </row>
    <row r="727" spans="1:16" ht="28.95" x14ac:dyDescent="0.3">
      <c r="A727" s="9" t="s">
        <v>0</v>
      </c>
      <c r="B727" s="10" t="s">
        <v>1</v>
      </c>
      <c r="C727" s="11" t="s">
        <v>2</v>
      </c>
      <c r="D727" s="9" t="s">
        <v>3</v>
      </c>
      <c r="E727" s="12" t="s">
        <v>4</v>
      </c>
      <c r="F727" s="13" t="s">
        <v>5</v>
      </c>
      <c r="G727" s="13" t="s">
        <v>6</v>
      </c>
      <c r="H727" s="13" t="s">
        <v>7</v>
      </c>
      <c r="I727" s="13" t="s">
        <v>8</v>
      </c>
      <c r="J727" s="13" t="s">
        <v>9</v>
      </c>
      <c r="K727" s="13" t="s">
        <v>10</v>
      </c>
      <c r="L727" s="14" t="s">
        <v>11</v>
      </c>
      <c r="M727" s="15" t="s">
        <v>12</v>
      </c>
      <c r="N727" s="16" t="s">
        <v>13</v>
      </c>
      <c r="O727" s="17" t="s">
        <v>14</v>
      </c>
      <c r="P727" s="18" t="s">
        <v>15</v>
      </c>
    </row>
    <row r="728" spans="1:16" ht="13.05" x14ac:dyDescent="0.3">
      <c r="A728" s="19">
        <v>1</v>
      </c>
      <c r="B728" s="20" t="s">
        <v>30</v>
      </c>
      <c r="C728" s="21" t="s">
        <v>62</v>
      </c>
      <c r="D728" s="22">
        <v>44838</v>
      </c>
      <c r="E728" s="23" t="s">
        <v>24</v>
      </c>
      <c r="F728" s="24">
        <v>185</v>
      </c>
      <c r="G728" s="24">
        <v>186</v>
      </c>
      <c r="H728" s="24">
        <v>190</v>
      </c>
      <c r="I728" s="24">
        <v>192</v>
      </c>
      <c r="J728" s="24"/>
      <c r="K728" s="24"/>
      <c r="L728" s="25">
        <v>4</v>
      </c>
      <c r="M728" s="25">
        <v>753</v>
      </c>
      <c r="N728" s="26">
        <v>188.25</v>
      </c>
      <c r="O728" s="27">
        <v>11</v>
      </c>
      <c r="P728" s="28">
        <v>199.25</v>
      </c>
    </row>
    <row r="729" spans="1:16" ht="13.05" x14ac:dyDescent="0.3">
      <c r="A729" s="19">
        <v>2</v>
      </c>
      <c r="B729" s="20" t="s">
        <v>30</v>
      </c>
      <c r="C729" s="21" t="s">
        <v>31</v>
      </c>
      <c r="D729" s="22">
        <v>44838</v>
      </c>
      <c r="E729" s="23" t="s">
        <v>24</v>
      </c>
      <c r="F729" s="24">
        <v>188</v>
      </c>
      <c r="G729" s="24">
        <v>183</v>
      </c>
      <c r="H729" s="24">
        <v>181</v>
      </c>
      <c r="I729" s="24">
        <v>184</v>
      </c>
      <c r="J729" s="24"/>
      <c r="K729" s="24"/>
      <c r="L729" s="25">
        <v>4</v>
      </c>
      <c r="M729" s="25">
        <v>736</v>
      </c>
      <c r="N729" s="26">
        <v>184</v>
      </c>
      <c r="O729" s="27">
        <v>6</v>
      </c>
      <c r="P729" s="28">
        <v>190</v>
      </c>
    </row>
    <row r="730" spans="1:16" ht="13.05" x14ac:dyDescent="0.3">
      <c r="A730" s="19">
        <v>3</v>
      </c>
      <c r="B730" s="20" t="s">
        <v>30</v>
      </c>
      <c r="C730" s="21" t="s">
        <v>66</v>
      </c>
      <c r="D730" s="22">
        <v>44838</v>
      </c>
      <c r="E730" s="23" t="s">
        <v>24</v>
      </c>
      <c r="F730" s="24">
        <v>181</v>
      </c>
      <c r="G730" s="24">
        <v>183.001</v>
      </c>
      <c r="H730" s="24">
        <v>183</v>
      </c>
      <c r="I730" s="24">
        <v>179</v>
      </c>
      <c r="J730" s="24"/>
      <c r="K730" s="24"/>
      <c r="L730" s="25">
        <v>4</v>
      </c>
      <c r="M730" s="25">
        <v>726.00099999999998</v>
      </c>
      <c r="N730" s="26">
        <v>181.50024999999999</v>
      </c>
      <c r="O730" s="27">
        <v>3</v>
      </c>
      <c r="P730" s="28">
        <v>184.50024999999999</v>
      </c>
    </row>
    <row r="731" spans="1:16" ht="13.05" x14ac:dyDescent="0.3">
      <c r="A731" s="19">
        <v>4</v>
      </c>
      <c r="B731" s="20" t="s">
        <v>30</v>
      </c>
      <c r="C731" s="21" t="s">
        <v>32</v>
      </c>
      <c r="D731" s="22">
        <v>44838</v>
      </c>
      <c r="E731" s="23" t="s">
        <v>24</v>
      </c>
      <c r="F731" s="24">
        <v>178</v>
      </c>
      <c r="G731" s="24">
        <v>176</v>
      </c>
      <c r="H731" s="24">
        <v>183.001</v>
      </c>
      <c r="I731" s="24">
        <v>182</v>
      </c>
      <c r="J731" s="24"/>
      <c r="K731" s="24"/>
      <c r="L731" s="25">
        <v>4</v>
      </c>
      <c r="M731" s="25">
        <v>719.00099999999998</v>
      </c>
      <c r="N731" s="26">
        <v>179.75024999999999</v>
      </c>
      <c r="O731" s="27">
        <v>2</v>
      </c>
      <c r="P731" s="28">
        <v>181.75024999999999</v>
      </c>
    </row>
    <row r="732" spans="1:16" ht="13.05" x14ac:dyDescent="0.3">
      <c r="A732" s="19">
        <v>5</v>
      </c>
      <c r="B732" s="20" t="s">
        <v>30</v>
      </c>
      <c r="C732" s="21" t="s">
        <v>63</v>
      </c>
      <c r="D732" s="22">
        <v>44838</v>
      </c>
      <c r="E732" s="23" t="s">
        <v>24</v>
      </c>
      <c r="F732" s="24">
        <v>178</v>
      </c>
      <c r="G732" s="24">
        <v>182</v>
      </c>
      <c r="H732" s="24">
        <v>181.001</v>
      </c>
      <c r="I732" s="24">
        <v>177</v>
      </c>
      <c r="J732" s="24"/>
      <c r="K732" s="24"/>
      <c r="L732" s="25">
        <v>4</v>
      </c>
      <c r="M732" s="25">
        <v>718.00099999999998</v>
      </c>
      <c r="N732" s="26">
        <v>179.50024999999999</v>
      </c>
      <c r="O732" s="27">
        <v>2</v>
      </c>
      <c r="P732" s="28">
        <v>181.50024999999999</v>
      </c>
    </row>
    <row r="733" spans="1:16" ht="13.05" x14ac:dyDescent="0.3">
      <c r="A733" s="19">
        <v>6</v>
      </c>
      <c r="B733" s="20" t="s">
        <v>30</v>
      </c>
      <c r="C733" s="21" t="s">
        <v>109</v>
      </c>
      <c r="D733" s="22">
        <v>44838</v>
      </c>
      <c r="E733" s="23" t="s">
        <v>24</v>
      </c>
      <c r="F733" s="24">
        <v>178.001</v>
      </c>
      <c r="G733" s="24">
        <v>175</v>
      </c>
      <c r="H733" s="24">
        <v>177</v>
      </c>
      <c r="I733" s="24">
        <v>168</v>
      </c>
      <c r="J733" s="24"/>
      <c r="K733" s="24"/>
      <c r="L733" s="25">
        <v>4</v>
      </c>
      <c r="M733" s="25">
        <v>698.00099999999998</v>
      </c>
      <c r="N733" s="26">
        <v>174.50024999999999</v>
      </c>
      <c r="O733" s="27">
        <v>2</v>
      </c>
      <c r="P733" s="28">
        <v>176.50024999999999</v>
      </c>
    </row>
    <row r="734" spans="1:16" ht="28.95" x14ac:dyDescent="0.3">
      <c r="A734" s="9" t="s">
        <v>0</v>
      </c>
      <c r="B734" s="10" t="s">
        <v>44</v>
      </c>
      <c r="C734" s="11" t="s">
        <v>2</v>
      </c>
      <c r="D734" s="9" t="s">
        <v>3</v>
      </c>
      <c r="E734" s="12" t="s">
        <v>4</v>
      </c>
      <c r="F734" s="13" t="s">
        <v>5</v>
      </c>
      <c r="G734" s="13" t="s">
        <v>6</v>
      </c>
      <c r="H734" s="13" t="s">
        <v>7</v>
      </c>
      <c r="I734" s="13" t="s">
        <v>8</v>
      </c>
      <c r="J734" s="13" t="s">
        <v>9</v>
      </c>
      <c r="K734" s="13" t="s">
        <v>10</v>
      </c>
      <c r="L734" s="14" t="s">
        <v>11</v>
      </c>
      <c r="M734" s="15" t="s">
        <v>12</v>
      </c>
      <c r="N734" s="16" t="s">
        <v>13</v>
      </c>
      <c r="O734" s="17" t="s">
        <v>14</v>
      </c>
      <c r="P734" s="18" t="s">
        <v>15</v>
      </c>
    </row>
    <row r="735" spans="1:16" ht="13.05" x14ac:dyDescent="0.3">
      <c r="A735" s="19">
        <v>1</v>
      </c>
      <c r="B735" s="20" t="s">
        <v>30</v>
      </c>
      <c r="C735" s="21" t="s">
        <v>76</v>
      </c>
      <c r="D735" s="22">
        <v>44838</v>
      </c>
      <c r="E735" s="23" t="s">
        <v>24</v>
      </c>
      <c r="F735" s="24">
        <v>180</v>
      </c>
      <c r="G735" s="24">
        <v>185</v>
      </c>
      <c r="H735" s="24">
        <v>184</v>
      </c>
      <c r="I735" s="24">
        <v>187</v>
      </c>
      <c r="J735" s="24"/>
      <c r="K735" s="24"/>
      <c r="L735" s="25">
        <v>4</v>
      </c>
      <c r="M735" s="25">
        <v>736</v>
      </c>
      <c r="N735" s="26">
        <v>184</v>
      </c>
      <c r="O735" s="27">
        <v>5</v>
      </c>
      <c r="P735" s="28">
        <v>189</v>
      </c>
    </row>
    <row r="736" spans="1:16" ht="13.05" x14ac:dyDescent="0.3">
      <c r="A736" s="36"/>
      <c r="B736" s="37"/>
      <c r="C736" s="36"/>
      <c r="D736" s="36"/>
      <c r="E736" s="38"/>
      <c r="F736" s="39"/>
      <c r="G736" s="39"/>
      <c r="H736" s="39"/>
      <c r="I736" s="39"/>
      <c r="J736" s="39"/>
      <c r="K736" s="39"/>
      <c r="L736" s="40"/>
      <c r="M736" s="38"/>
      <c r="N736" s="41"/>
      <c r="O736" s="36"/>
      <c r="P736" s="42"/>
    </row>
    <row r="737" spans="1:16" ht="28.95" x14ac:dyDescent="0.3">
      <c r="A737" s="9" t="s">
        <v>0</v>
      </c>
      <c r="B737" s="10" t="s">
        <v>1</v>
      </c>
      <c r="C737" s="11" t="s">
        <v>2</v>
      </c>
      <c r="D737" s="9" t="s">
        <v>3</v>
      </c>
      <c r="E737" s="12" t="s">
        <v>4</v>
      </c>
      <c r="F737" s="13" t="s">
        <v>5</v>
      </c>
      <c r="G737" s="13" t="s">
        <v>6</v>
      </c>
      <c r="H737" s="13" t="s">
        <v>7</v>
      </c>
      <c r="I737" s="13" t="s">
        <v>8</v>
      </c>
      <c r="J737" s="13" t="s">
        <v>9</v>
      </c>
      <c r="K737" s="13" t="s">
        <v>10</v>
      </c>
      <c r="L737" s="14" t="s">
        <v>11</v>
      </c>
      <c r="M737" s="15" t="s">
        <v>12</v>
      </c>
      <c r="N737" s="16" t="s">
        <v>13</v>
      </c>
      <c r="O737" s="17" t="s">
        <v>14</v>
      </c>
      <c r="P737" s="18" t="s">
        <v>15</v>
      </c>
    </row>
    <row r="738" spans="1:16" ht="13.05" x14ac:dyDescent="0.3">
      <c r="A738" s="19">
        <v>1</v>
      </c>
      <c r="B738" s="20" t="s">
        <v>22</v>
      </c>
      <c r="C738" s="21" t="s">
        <v>57</v>
      </c>
      <c r="D738" s="22">
        <v>44842</v>
      </c>
      <c r="E738" s="23" t="s">
        <v>24</v>
      </c>
      <c r="F738" s="24">
        <v>186</v>
      </c>
      <c r="G738" s="24">
        <v>192</v>
      </c>
      <c r="H738" s="24">
        <v>191</v>
      </c>
      <c r="I738" s="24">
        <v>186</v>
      </c>
      <c r="J738" s="24"/>
      <c r="K738" s="24"/>
      <c r="L738" s="25">
        <v>4</v>
      </c>
      <c r="M738" s="25">
        <v>755</v>
      </c>
      <c r="N738" s="26">
        <v>188.75</v>
      </c>
      <c r="O738" s="27">
        <v>5</v>
      </c>
      <c r="P738" s="28">
        <v>193.75</v>
      </c>
    </row>
    <row r="739" spans="1:16" ht="28.95" x14ac:dyDescent="0.3">
      <c r="A739" s="9" t="s">
        <v>0</v>
      </c>
      <c r="B739" s="10" t="s">
        <v>1</v>
      </c>
      <c r="C739" s="11" t="s">
        <v>2</v>
      </c>
      <c r="D739" s="9" t="s">
        <v>3</v>
      </c>
      <c r="E739" s="12" t="s">
        <v>4</v>
      </c>
      <c r="F739" s="13" t="s">
        <v>5</v>
      </c>
      <c r="G739" s="13" t="s">
        <v>6</v>
      </c>
      <c r="H739" s="13" t="s">
        <v>7</v>
      </c>
      <c r="I739" s="13" t="s">
        <v>8</v>
      </c>
      <c r="J739" s="13" t="s">
        <v>9</v>
      </c>
      <c r="K739" s="13" t="s">
        <v>10</v>
      </c>
      <c r="L739" s="14" t="s">
        <v>11</v>
      </c>
      <c r="M739" s="15" t="s">
        <v>12</v>
      </c>
      <c r="N739" s="16" t="s">
        <v>13</v>
      </c>
      <c r="O739" s="17" t="s">
        <v>14</v>
      </c>
      <c r="P739" s="18" t="s">
        <v>15</v>
      </c>
    </row>
    <row r="740" spans="1:16" ht="13.05" x14ac:dyDescent="0.3">
      <c r="A740" s="19">
        <v>1</v>
      </c>
      <c r="B740" s="20" t="s">
        <v>16</v>
      </c>
      <c r="C740" s="21" t="s">
        <v>25</v>
      </c>
      <c r="D740" s="22">
        <v>44842</v>
      </c>
      <c r="E740" s="23" t="s">
        <v>24</v>
      </c>
      <c r="F740" s="24">
        <v>193</v>
      </c>
      <c r="G740" s="24">
        <v>194</v>
      </c>
      <c r="H740" s="24">
        <v>188</v>
      </c>
      <c r="I740" s="24">
        <v>195</v>
      </c>
      <c r="J740" s="24"/>
      <c r="K740" s="24"/>
      <c r="L740" s="25">
        <v>4</v>
      </c>
      <c r="M740" s="25">
        <v>770</v>
      </c>
      <c r="N740" s="26">
        <v>192.5</v>
      </c>
      <c r="O740" s="27">
        <v>9</v>
      </c>
      <c r="P740" s="28">
        <v>201.5</v>
      </c>
    </row>
    <row r="741" spans="1:16" ht="13.05" x14ac:dyDescent="0.3">
      <c r="A741" s="19">
        <v>2</v>
      </c>
      <c r="B741" s="20" t="s">
        <v>16</v>
      </c>
      <c r="C741" s="21" t="s">
        <v>106</v>
      </c>
      <c r="D741" s="22">
        <v>44842</v>
      </c>
      <c r="E741" s="23" t="s">
        <v>24</v>
      </c>
      <c r="F741" s="24">
        <v>193.001</v>
      </c>
      <c r="G741" s="24">
        <v>193</v>
      </c>
      <c r="H741" s="24">
        <v>189</v>
      </c>
      <c r="I741" s="24">
        <v>190</v>
      </c>
      <c r="J741" s="24"/>
      <c r="K741" s="24"/>
      <c r="L741" s="25">
        <v>4</v>
      </c>
      <c r="M741" s="25">
        <v>765.00099999999998</v>
      </c>
      <c r="N741" s="26">
        <v>191.25024999999999</v>
      </c>
      <c r="O741" s="27">
        <v>8</v>
      </c>
      <c r="P741" s="28">
        <v>199.25024999999999</v>
      </c>
    </row>
    <row r="742" spans="1:16" ht="13.05" x14ac:dyDescent="0.3">
      <c r="A742" s="19">
        <v>3</v>
      </c>
      <c r="B742" s="20" t="s">
        <v>16</v>
      </c>
      <c r="C742" s="21" t="s">
        <v>58</v>
      </c>
      <c r="D742" s="22">
        <v>44842</v>
      </c>
      <c r="E742" s="23" t="s">
        <v>24</v>
      </c>
      <c r="F742" s="24">
        <v>187</v>
      </c>
      <c r="G742" s="24">
        <v>182</v>
      </c>
      <c r="H742" s="24">
        <v>188.001</v>
      </c>
      <c r="I742" s="24">
        <v>193</v>
      </c>
      <c r="J742" s="24"/>
      <c r="K742" s="24"/>
      <c r="L742" s="25">
        <v>4</v>
      </c>
      <c r="M742" s="25">
        <v>750.00099999999998</v>
      </c>
      <c r="N742" s="26">
        <v>187.50024999999999</v>
      </c>
      <c r="O742" s="27">
        <v>3</v>
      </c>
      <c r="P742" s="28">
        <v>190.50024999999999</v>
      </c>
    </row>
    <row r="743" spans="1:16" ht="13.05" x14ac:dyDescent="0.3">
      <c r="A743" s="19">
        <v>4</v>
      </c>
      <c r="B743" s="20" t="s">
        <v>16</v>
      </c>
      <c r="C743" s="21" t="s">
        <v>99</v>
      </c>
      <c r="D743" s="22">
        <v>44842</v>
      </c>
      <c r="E743" s="23" t="s">
        <v>24</v>
      </c>
      <c r="F743" s="24">
        <v>165</v>
      </c>
      <c r="G743" s="24">
        <v>152</v>
      </c>
      <c r="H743" s="24">
        <v>171</v>
      </c>
      <c r="I743" s="24">
        <v>168</v>
      </c>
      <c r="J743" s="24"/>
      <c r="K743" s="24"/>
      <c r="L743" s="25">
        <v>4</v>
      </c>
      <c r="M743" s="25">
        <v>656</v>
      </c>
      <c r="N743" s="26">
        <v>164</v>
      </c>
      <c r="O743" s="27">
        <v>2</v>
      </c>
      <c r="P743" s="28">
        <v>166</v>
      </c>
    </row>
    <row r="744" spans="1:16" ht="28.95" x14ac:dyDescent="0.3">
      <c r="A744" s="9" t="s">
        <v>0</v>
      </c>
      <c r="B744" s="10" t="s">
        <v>1</v>
      </c>
      <c r="C744" s="11" t="s">
        <v>2</v>
      </c>
      <c r="D744" s="9" t="s">
        <v>3</v>
      </c>
      <c r="E744" s="12" t="s">
        <v>4</v>
      </c>
      <c r="F744" s="13" t="s">
        <v>5</v>
      </c>
      <c r="G744" s="13" t="s">
        <v>6</v>
      </c>
      <c r="H744" s="13" t="s">
        <v>7</v>
      </c>
      <c r="I744" s="13" t="s">
        <v>8</v>
      </c>
      <c r="J744" s="13" t="s">
        <v>9</v>
      </c>
      <c r="K744" s="13" t="s">
        <v>10</v>
      </c>
      <c r="L744" s="14" t="s">
        <v>11</v>
      </c>
      <c r="M744" s="15" t="s">
        <v>12</v>
      </c>
      <c r="N744" s="16" t="s">
        <v>13</v>
      </c>
      <c r="O744" s="17" t="s">
        <v>14</v>
      </c>
      <c r="P744" s="18" t="s">
        <v>15</v>
      </c>
    </row>
    <row r="745" spans="1:16" ht="13.05" x14ac:dyDescent="0.3">
      <c r="A745" s="19">
        <v>1</v>
      </c>
      <c r="B745" s="20" t="s">
        <v>19</v>
      </c>
      <c r="C745" s="21" t="s">
        <v>55</v>
      </c>
      <c r="D745" s="22">
        <v>44842</v>
      </c>
      <c r="E745" s="23" t="s">
        <v>24</v>
      </c>
      <c r="F745" s="24">
        <v>195</v>
      </c>
      <c r="G745" s="24">
        <v>192</v>
      </c>
      <c r="H745" s="24">
        <v>188</v>
      </c>
      <c r="I745" s="24">
        <v>193</v>
      </c>
      <c r="J745" s="24"/>
      <c r="K745" s="24"/>
      <c r="L745" s="25">
        <v>4</v>
      </c>
      <c r="M745" s="25">
        <v>768</v>
      </c>
      <c r="N745" s="26">
        <v>192</v>
      </c>
      <c r="O745" s="27">
        <v>9</v>
      </c>
      <c r="P745" s="28">
        <v>201</v>
      </c>
    </row>
    <row r="746" spans="1:16" ht="13.05" x14ac:dyDescent="0.3">
      <c r="A746" s="19">
        <v>2</v>
      </c>
      <c r="B746" s="20" t="s">
        <v>19</v>
      </c>
      <c r="C746" s="21" t="s">
        <v>28</v>
      </c>
      <c r="D746" s="22">
        <v>44842</v>
      </c>
      <c r="E746" s="23" t="s">
        <v>24</v>
      </c>
      <c r="F746" s="24">
        <v>193</v>
      </c>
      <c r="G746" s="24">
        <v>193</v>
      </c>
      <c r="H746" s="24">
        <v>191</v>
      </c>
      <c r="I746" s="24">
        <v>190</v>
      </c>
      <c r="J746" s="24"/>
      <c r="K746" s="24"/>
      <c r="L746" s="25">
        <v>4</v>
      </c>
      <c r="M746" s="25">
        <v>767</v>
      </c>
      <c r="N746" s="26">
        <v>191.75</v>
      </c>
      <c r="O746" s="27">
        <v>8</v>
      </c>
      <c r="P746" s="28">
        <v>199.75</v>
      </c>
    </row>
    <row r="747" spans="1:16" ht="28.95" x14ac:dyDescent="0.3">
      <c r="A747" s="9" t="s">
        <v>0</v>
      </c>
      <c r="B747" s="10" t="s">
        <v>1</v>
      </c>
      <c r="C747" s="11" t="s">
        <v>2</v>
      </c>
      <c r="D747" s="9" t="s">
        <v>3</v>
      </c>
      <c r="E747" s="12" t="s">
        <v>4</v>
      </c>
      <c r="F747" s="13" t="s">
        <v>5</v>
      </c>
      <c r="G747" s="13" t="s">
        <v>6</v>
      </c>
      <c r="H747" s="13" t="s">
        <v>7</v>
      </c>
      <c r="I747" s="13" t="s">
        <v>8</v>
      </c>
      <c r="J747" s="13" t="s">
        <v>9</v>
      </c>
      <c r="K747" s="13" t="s">
        <v>10</v>
      </c>
      <c r="L747" s="14" t="s">
        <v>11</v>
      </c>
      <c r="M747" s="15" t="s">
        <v>12</v>
      </c>
      <c r="N747" s="16" t="s">
        <v>13</v>
      </c>
      <c r="O747" s="17" t="s">
        <v>14</v>
      </c>
      <c r="P747" s="18" t="s">
        <v>15</v>
      </c>
    </row>
    <row r="748" spans="1:16" ht="13.05" x14ac:dyDescent="0.3">
      <c r="A748" s="19">
        <v>1</v>
      </c>
      <c r="B748" s="20" t="s">
        <v>30</v>
      </c>
      <c r="C748" s="21" t="s">
        <v>62</v>
      </c>
      <c r="D748" s="22">
        <v>44842</v>
      </c>
      <c r="E748" s="23" t="s">
        <v>24</v>
      </c>
      <c r="F748" s="24">
        <v>180.001</v>
      </c>
      <c r="G748" s="24">
        <v>179</v>
      </c>
      <c r="H748" s="24">
        <v>177</v>
      </c>
      <c r="I748" s="24">
        <v>184</v>
      </c>
      <c r="J748" s="24"/>
      <c r="K748" s="24"/>
      <c r="L748" s="25">
        <v>4</v>
      </c>
      <c r="M748" s="25">
        <v>720.00099999999998</v>
      </c>
      <c r="N748" s="26">
        <v>180.00024999999999</v>
      </c>
      <c r="O748" s="27">
        <v>7</v>
      </c>
      <c r="P748" s="28">
        <v>187.00024999999999</v>
      </c>
    </row>
    <row r="749" spans="1:16" ht="13.05" x14ac:dyDescent="0.3">
      <c r="A749" s="19">
        <v>2</v>
      </c>
      <c r="B749" s="20" t="s">
        <v>30</v>
      </c>
      <c r="C749" s="21" t="s">
        <v>32</v>
      </c>
      <c r="D749" s="22">
        <v>44842</v>
      </c>
      <c r="E749" s="23" t="s">
        <v>24</v>
      </c>
      <c r="F749" s="24">
        <v>169</v>
      </c>
      <c r="G749" s="24">
        <v>184</v>
      </c>
      <c r="H749" s="24">
        <v>179</v>
      </c>
      <c r="I749" s="24">
        <v>188</v>
      </c>
      <c r="J749" s="24"/>
      <c r="K749" s="24"/>
      <c r="L749" s="25">
        <v>4</v>
      </c>
      <c r="M749" s="25">
        <v>720</v>
      </c>
      <c r="N749" s="26">
        <v>180</v>
      </c>
      <c r="O749" s="27">
        <v>10</v>
      </c>
      <c r="P749" s="28">
        <v>190</v>
      </c>
    </row>
    <row r="750" spans="1:16" ht="13.05" x14ac:dyDescent="0.3">
      <c r="A750" s="19">
        <v>3</v>
      </c>
      <c r="B750" s="20" t="s">
        <v>30</v>
      </c>
      <c r="C750" s="21" t="s">
        <v>63</v>
      </c>
      <c r="D750" s="22">
        <v>44842</v>
      </c>
      <c r="E750" s="23" t="s">
        <v>24</v>
      </c>
      <c r="F750" s="24">
        <v>178</v>
      </c>
      <c r="G750" s="24">
        <v>178</v>
      </c>
      <c r="H750" s="24">
        <v>175</v>
      </c>
      <c r="I750" s="24">
        <v>169</v>
      </c>
      <c r="J750" s="24"/>
      <c r="K750" s="24"/>
      <c r="L750" s="25">
        <v>4</v>
      </c>
      <c r="M750" s="25">
        <v>700</v>
      </c>
      <c r="N750" s="26">
        <v>175</v>
      </c>
      <c r="O750" s="27">
        <v>3</v>
      </c>
      <c r="P750" s="28">
        <v>178</v>
      </c>
    </row>
    <row r="751" spans="1:16" ht="13.05" x14ac:dyDescent="0.3">
      <c r="A751" s="19">
        <v>4</v>
      </c>
      <c r="B751" s="20" t="s">
        <v>30</v>
      </c>
      <c r="C751" s="21" t="s">
        <v>66</v>
      </c>
      <c r="D751" s="22">
        <v>44842</v>
      </c>
      <c r="E751" s="23" t="s">
        <v>24</v>
      </c>
      <c r="F751" s="24">
        <v>177</v>
      </c>
      <c r="G751" s="24">
        <v>165</v>
      </c>
      <c r="H751" s="24">
        <v>176</v>
      </c>
      <c r="I751" s="24">
        <v>177</v>
      </c>
      <c r="J751" s="24"/>
      <c r="K751" s="24"/>
      <c r="L751" s="25">
        <v>4</v>
      </c>
      <c r="M751" s="25">
        <v>695</v>
      </c>
      <c r="N751" s="26">
        <v>173.75</v>
      </c>
      <c r="O751" s="27">
        <v>2</v>
      </c>
      <c r="P751" s="28">
        <v>175.75</v>
      </c>
    </row>
    <row r="752" spans="1:16" ht="13.05" x14ac:dyDescent="0.3">
      <c r="A752" s="36"/>
      <c r="B752" s="37"/>
      <c r="C752" s="36"/>
      <c r="D752" s="36"/>
      <c r="E752" s="38"/>
      <c r="F752" s="39"/>
      <c r="G752" s="39"/>
      <c r="H752" s="39"/>
      <c r="I752" s="39"/>
      <c r="J752" s="39"/>
      <c r="K752" s="39"/>
      <c r="L752" s="40"/>
      <c r="M752" s="38"/>
      <c r="N752" s="41"/>
      <c r="O752" s="36"/>
      <c r="P752" s="42"/>
    </row>
    <row r="753" spans="1:17" ht="29.55" thickBot="1" x14ac:dyDescent="0.35">
      <c r="A753" s="9" t="s">
        <v>0</v>
      </c>
      <c r="B753" s="10" t="s">
        <v>1</v>
      </c>
      <c r="C753" s="11" t="s">
        <v>2</v>
      </c>
      <c r="D753" s="9" t="s">
        <v>3</v>
      </c>
      <c r="E753" s="12" t="s">
        <v>4</v>
      </c>
      <c r="F753" s="13" t="s">
        <v>5</v>
      </c>
      <c r="G753" s="89" t="s">
        <v>6</v>
      </c>
      <c r="H753" s="13" t="s">
        <v>7</v>
      </c>
      <c r="I753" s="13" t="s">
        <v>8</v>
      </c>
      <c r="J753" s="13" t="s">
        <v>9</v>
      </c>
      <c r="K753" s="13" t="s">
        <v>10</v>
      </c>
      <c r="L753" s="14" t="s">
        <v>11</v>
      </c>
      <c r="M753" s="15" t="s">
        <v>12</v>
      </c>
      <c r="N753" s="16" t="s">
        <v>13</v>
      </c>
      <c r="O753" s="17" t="s">
        <v>14</v>
      </c>
      <c r="P753" s="18" t="s">
        <v>15</v>
      </c>
    </row>
    <row r="754" spans="1:17" ht="13.5" thickBot="1" x14ac:dyDescent="0.35">
      <c r="A754" s="19">
        <v>1</v>
      </c>
      <c r="B754" s="20" t="s">
        <v>16</v>
      </c>
      <c r="C754" s="21" t="s">
        <v>18</v>
      </c>
      <c r="D754" s="22">
        <v>44842</v>
      </c>
      <c r="E754" s="23" t="s">
        <v>37</v>
      </c>
      <c r="F754" s="87">
        <v>181</v>
      </c>
      <c r="G754" s="86">
        <v>183</v>
      </c>
      <c r="H754" s="88">
        <v>182</v>
      </c>
      <c r="I754" s="24">
        <v>177</v>
      </c>
      <c r="J754" s="24">
        <v>183</v>
      </c>
      <c r="K754" s="24">
        <v>181</v>
      </c>
      <c r="L754" s="25">
        <f>COUNT(F754:K754)</f>
        <v>6</v>
      </c>
      <c r="M754" s="25">
        <f>SUM(F754:K754)</f>
        <v>1087</v>
      </c>
      <c r="N754" s="26">
        <f>IFERROR(M754/L754,0)</f>
        <v>181.16666666666666</v>
      </c>
      <c r="O754" s="27">
        <v>18</v>
      </c>
      <c r="P754" s="28">
        <f>SUM(N754+O754)</f>
        <v>199.16666666666666</v>
      </c>
    </row>
    <row r="755" spans="1:17" ht="13.05" x14ac:dyDescent="0.3">
      <c r="A755" s="19">
        <v>2</v>
      </c>
      <c r="B755" s="20" t="s">
        <v>16</v>
      </c>
      <c r="C755" s="21" t="s">
        <v>17</v>
      </c>
      <c r="D755" s="22">
        <v>44842</v>
      </c>
      <c r="E755" s="23" t="s">
        <v>37</v>
      </c>
      <c r="F755" s="24">
        <v>175</v>
      </c>
      <c r="G755" s="90">
        <v>183</v>
      </c>
      <c r="H755" s="24">
        <v>183</v>
      </c>
      <c r="I755" s="24">
        <v>178</v>
      </c>
      <c r="J755" s="24">
        <v>185</v>
      </c>
      <c r="K755" s="24">
        <v>180</v>
      </c>
      <c r="L755" s="25">
        <f>COUNT(F755:K755)</f>
        <v>6</v>
      </c>
      <c r="M755" s="25">
        <f>SUM(F755:K755)</f>
        <v>1084</v>
      </c>
      <c r="N755" s="26">
        <f>IFERROR(M755/L755,0)</f>
        <v>180.66666666666666</v>
      </c>
      <c r="O755" s="27">
        <v>12</v>
      </c>
      <c r="P755" s="28">
        <f>SUM(N755+O755)</f>
        <v>192.66666666666666</v>
      </c>
    </row>
    <row r="756" spans="1:17" ht="13.05" x14ac:dyDescent="0.3">
      <c r="A756" s="19">
        <v>3</v>
      </c>
      <c r="B756" s="20" t="s">
        <v>16</v>
      </c>
      <c r="C756" s="21" t="s">
        <v>80</v>
      </c>
      <c r="D756" s="22">
        <v>44842</v>
      </c>
      <c r="E756" s="23" t="s">
        <v>37</v>
      </c>
      <c r="F756" s="24">
        <v>183</v>
      </c>
      <c r="G756" s="24">
        <v>174</v>
      </c>
      <c r="H756" s="24">
        <v>169</v>
      </c>
      <c r="I756" s="24">
        <v>179</v>
      </c>
      <c r="J756" s="24">
        <v>188</v>
      </c>
      <c r="K756" s="24">
        <v>175</v>
      </c>
      <c r="L756" s="25">
        <f>COUNT(F756:K756)</f>
        <v>6</v>
      </c>
      <c r="M756" s="25">
        <f>SUM(F756:K756)</f>
        <v>1068</v>
      </c>
      <c r="N756" s="26">
        <f>IFERROR(M756/L756,0)</f>
        <v>178</v>
      </c>
      <c r="O756" s="27">
        <v>18</v>
      </c>
      <c r="P756" s="28">
        <f>SUM(N756+O756)</f>
        <v>196</v>
      </c>
    </row>
    <row r="757" spans="1:17" ht="13.05" x14ac:dyDescent="0.3">
      <c r="A757" s="19">
        <v>4</v>
      </c>
      <c r="B757" s="20" t="s">
        <v>16</v>
      </c>
      <c r="C757" s="21" t="s">
        <v>117</v>
      </c>
      <c r="D757" s="22">
        <v>44842</v>
      </c>
      <c r="E757" s="23" t="s">
        <v>37</v>
      </c>
      <c r="F757" s="24">
        <v>178</v>
      </c>
      <c r="G757" s="24">
        <v>181</v>
      </c>
      <c r="H757" s="24">
        <v>178</v>
      </c>
      <c r="I757" s="24">
        <v>170</v>
      </c>
      <c r="J757" s="24">
        <v>171</v>
      </c>
      <c r="K757" s="24">
        <v>180</v>
      </c>
      <c r="L757" s="25">
        <f>COUNT(F757:K757)</f>
        <v>6</v>
      </c>
      <c r="M757" s="25">
        <f>SUM(F757:K757)</f>
        <v>1058</v>
      </c>
      <c r="N757" s="26">
        <f>IFERROR(M757/L757,0)</f>
        <v>176.33333333333334</v>
      </c>
      <c r="O757" s="27">
        <v>4</v>
      </c>
      <c r="P757" s="28">
        <f>SUM(N757+O757)</f>
        <v>180.33333333333334</v>
      </c>
    </row>
    <row r="758" spans="1:17" ht="13.05" x14ac:dyDescent="0.3">
      <c r="A758" s="19">
        <v>5</v>
      </c>
      <c r="B758" s="20" t="s">
        <v>16</v>
      </c>
      <c r="C758" s="21" t="s">
        <v>42</v>
      </c>
      <c r="D758" s="22">
        <v>44842</v>
      </c>
      <c r="E758" s="23" t="s">
        <v>37</v>
      </c>
      <c r="F758" s="24">
        <v>160</v>
      </c>
      <c r="G758" s="24">
        <v>169</v>
      </c>
      <c r="H758" s="24">
        <v>156</v>
      </c>
      <c r="I758" s="24">
        <v>144</v>
      </c>
      <c r="J758" s="24">
        <v>141</v>
      </c>
      <c r="K758" s="24">
        <v>145</v>
      </c>
      <c r="L758" s="25">
        <f>COUNT(F758:K758)</f>
        <v>6</v>
      </c>
      <c r="M758" s="25">
        <f>SUM(F758:K758)</f>
        <v>915</v>
      </c>
      <c r="N758" s="26">
        <f>IFERROR(M758/L758,0)</f>
        <v>152.5</v>
      </c>
      <c r="O758" s="27">
        <v>4</v>
      </c>
      <c r="P758" s="28">
        <f>SUM(N758+O758)</f>
        <v>156.5</v>
      </c>
    </row>
    <row r="759" spans="1:17" ht="28.95" x14ac:dyDescent="0.3">
      <c r="A759" s="9" t="s">
        <v>0</v>
      </c>
      <c r="B759" s="10" t="s">
        <v>1</v>
      </c>
      <c r="C759" s="11" t="s">
        <v>2</v>
      </c>
      <c r="D759" s="9" t="s">
        <v>3</v>
      </c>
      <c r="E759" s="12" t="s">
        <v>4</v>
      </c>
      <c r="F759" s="13" t="s">
        <v>5</v>
      </c>
      <c r="G759" s="13" t="s">
        <v>6</v>
      </c>
      <c r="H759" s="13" t="s">
        <v>7</v>
      </c>
      <c r="I759" s="13" t="s">
        <v>8</v>
      </c>
      <c r="J759" s="13" t="s">
        <v>9</v>
      </c>
      <c r="K759" s="13" t="s">
        <v>10</v>
      </c>
      <c r="L759" s="14" t="s">
        <v>11</v>
      </c>
      <c r="M759" s="15" t="s">
        <v>12</v>
      </c>
      <c r="N759" s="16" t="s">
        <v>13</v>
      </c>
      <c r="O759" s="17" t="s">
        <v>14</v>
      </c>
      <c r="P759" s="18" t="s">
        <v>15</v>
      </c>
    </row>
    <row r="760" spans="1:17" ht="13.05" x14ac:dyDescent="0.3">
      <c r="A760" s="19">
        <v>1</v>
      </c>
      <c r="B760" s="20" t="s">
        <v>19</v>
      </c>
      <c r="C760" s="21" t="s">
        <v>29</v>
      </c>
      <c r="D760" s="22">
        <v>44842</v>
      </c>
      <c r="E760" s="23" t="s">
        <v>37</v>
      </c>
      <c r="F760" s="24">
        <v>189</v>
      </c>
      <c r="G760" s="24">
        <v>189</v>
      </c>
      <c r="H760" s="24">
        <v>190</v>
      </c>
      <c r="I760" s="24">
        <v>194</v>
      </c>
      <c r="J760" s="24">
        <v>192</v>
      </c>
      <c r="K760" s="24">
        <v>194</v>
      </c>
      <c r="L760" s="25">
        <f t="shared" ref="L760:L761" si="0">COUNT(F760:K760)</f>
        <v>6</v>
      </c>
      <c r="M760" s="25">
        <f t="shared" ref="M760:M761" si="1">SUM(F760:K760)</f>
        <v>1148</v>
      </c>
      <c r="N760" s="26">
        <f t="shared" ref="N760:N761" si="2">IFERROR(M760/L760,0)</f>
        <v>191.33333333333334</v>
      </c>
      <c r="O760" s="27">
        <v>34</v>
      </c>
      <c r="P760" s="28">
        <f t="shared" ref="P760:P761" si="3">SUM(N760+O760)</f>
        <v>225.33333333333334</v>
      </c>
    </row>
    <row r="761" spans="1:17" ht="13.05" x14ac:dyDescent="0.3">
      <c r="A761" s="19">
        <v>2</v>
      </c>
      <c r="B761" s="20" t="s">
        <v>19</v>
      </c>
      <c r="C761" s="21" t="s">
        <v>33</v>
      </c>
      <c r="D761" s="22">
        <v>44842</v>
      </c>
      <c r="E761" s="23" t="s">
        <v>37</v>
      </c>
      <c r="F761" s="24">
        <v>185</v>
      </c>
      <c r="G761" s="24">
        <v>185</v>
      </c>
      <c r="H761" s="24">
        <v>186</v>
      </c>
      <c r="I761" s="24">
        <v>183</v>
      </c>
      <c r="J761" s="24">
        <v>189</v>
      </c>
      <c r="K761" s="24">
        <v>188</v>
      </c>
      <c r="L761" s="25">
        <f t="shared" si="0"/>
        <v>6</v>
      </c>
      <c r="M761" s="25">
        <f t="shared" si="1"/>
        <v>1116</v>
      </c>
      <c r="N761" s="26">
        <f t="shared" si="2"/>
        <v>186</v>
      </c>
      <c r="O761" s="27">
        <v>8</v>
      </c>
      <c r="P761" s="28">
        <f t="shared" si="3"/>
        <v>194</v>
      </c>
    </row>
    <row r="762" spans="1:17" ht="13.05" x14ac:dyDescent="0.3">
      <c r="A762" s="91"/>
      <c r="B762" s="92"/>
      <c r="C762" s="93"/>
      <c r="D762" s="94"/>
      <c r="E762" s="95"/>
      <c r="F762" s="96"/>
      <c r="G762" s="97"/>
      <c r="H762" s="97"/>
      <c r="I762" s="97"/>
      <c r="J762" s="97"/>
      <c r="K762" s="97"/>
      <c r="L762" s="97"/>
      <c r="M762" s="98"/>
      <c r="N762" s="98"/>
      <c r="O762" s="99"/>
      <c r="P762" s="100"/>
      <c r="Q762" s="65"/>
    </row>
    <row r="763" spans="1:17" ht="28.95" x14ac:dyDescent="0.3">
      <c r="A763" s="9" t="s">
        <v>0</v>
      </c>
      <c r="B763" s="10" t="s">
        <v>1</v>
      </c>
      <c r="C763" s="11" t="s">
        <v>2</v>
      </c>
      <c r="D763" s="9" t="s">
        <v>3</v>
      </c>
      <c r="E763" s="12" t="s">
        <v>4</v>
      </c>
      <c r="F763" s="44" t="s">
        <v>5</v>
      </c>
      <c r="G763" s="44" t="s">
        <v>6</v>
      </c>
      <c r="H763" s="44" t="s">
        <v>7</v>
      </c>
      <c r="I763" s="44" t="s">
        <v>8</v>
      </c>
      <c r="J763" s="44" t="s">
        <v>9</v>
      </c>
      <c r="K763" s="44" t="s">
        <v>10</v>
      </c>
      <c r="L763" s="14" t="s">
        <v>11</v>
      </c>
      <c r="M763" s="15" t="s">
        <v>12</v>
      </c>
      <c r="N763" s="16" t="s">
        <v>13</v>
      </c>
      <c r="O763" s="17" t="s">
        <v>14</v>
      </c>
      <c r="P763" s="18" t="s">
        <v>15</v>
      </c>
    </row>
    <row r="764" spans="1:17" ht="13.05" x14ac:dyDescent="0.3">
      <c r="A764" s="19">
        <v>1</v>
      </c>
      <c r="B764" s="20" t="s">
        <v>67</v>
      </c>
      <c r="C764" s="21" t="s">
        <v>83</v>
      </c>
      <c r="D764" s="22">
        <v>44852</v>
      </c>
      <c r="E764" s="23" t="s">
        <v>48</v>
      </c>
      <c r="F764" s="24">
        <v>196</v>
      </c>
      <c r="G764" s="24">
        <v>197.001</v>
      </c>
      <c r="H764" s="24">
        <v>198</v>
      </c>
      <c r="I764" s="24">
        <v>197</v>
      </c>
      <c r="J764" s="24"/>
      <c r="K764" s="24"/>
      <c r="L764" s="25">
        <v>4</v>
      </c>
      <c r="M764" s="25">
        <v>788.00099999999998</v>
      </c>
      <c r="N764" s="26">
        <v>197.00024999999999</v>
      </c>
      <c r="O764" s="27">
        <v>13</v>
      </c>
      <c r="P764" s="28">
        <v>210.00024999999999</v>
      </c>
    </row>
    <row r="765" spans="1:17" ht="13.05" x14ac:dyDescent="0.3">
      <c r="A765" s="19">
        <v>2</v>
      </c>
      <c r="B765" s="20" t="s">
        <v>67</v>
      </c>
      <c r="C765" s="21" t="s">
        <v>118</v>
      </c>
      <c r="D765" s="22">
        <v>44852</v>
      </c>
      <c r="E765" s="23" t="s">
        <v>48</v>
      </c>
      <c r="F765" s="24">
        <v>193</v>
      </c>
      <c r="G765" s="24">
        <v>197</v>
      </c>
      <c r="H765" s="24">
        <v>194</v>
      </c>
      <c r="I765" s="24">
        <v>192</v>
      </c>
      <c r="J765" s="24"/>
      <c r="K765" s="24"/>
      <c r="L765" s="25">
        <v>4</v>
      </c>
      <c r="M765" s="25">
        <v>776</v>
      </c>
      <c r="N765" s="26">
        <v>194</v>
      </c>
      <c r="O765" s="27">
        <v>4</v>
      </c>
      <c r="P765" s="28">
        <v>198</v>
      </c>
    </row>
    <row r="766" spans="1:17" ht="13.05" x14ac:dyDescent="0.3">
      <c r="A766" s="19">
        <v>3</v>
      </c>
      <c r="B766" s="20" t="s">
        <v>67</v>
      </c>
      <c r="C766" s="21" t="s">
        <v>49</v>
      </c>
      <c r="D766" s="22">
        <v>44852</v>
      </c>
      <c r="E766" s="23" t="s">
        <v>48</v>
      </c>
      <c r="F766" s="24">
        <v>192</v>
      </c>
      <c r="G766" s="24">
        <v>194</v>
      </c>
      <c r="H766" s="24">
        <v>192</v>
      </c>
      <c r="I766" s="24">
        <v>192</v>
      </c>
      <c r="J766" s="24"/>
      <c r="K766" s="24"/>
      <c r="L766" s="25">
        <v>4</v>
      </c>
      <c r="M766" s="25">
        <v>770</v>
      </c>
      <c r="N766" s="26">
        <v>192.5</v>
      </c>
      <c r="O766" s="27">
        <v>3</v>
      </c>
      <c r="P766" s="28">
        <v>195.5</v>
      </c>
    </row>
    <row r="767" spans="1:17" ht="13.05" x14ac:dyDescent="0.3">
      <c r="A767" s="19">
        <v>4</v>
      </c>
      <c r="B767" s="20" t="s">
        <v>67</v>
      </c>
      <c r="C767" s="21" t="s">
        <v>47</v>
      </c>
      <c r="D767" s="22">
        <v>44852</v>
      </c>
      <c r="E767" s="23" t="s">
        <v>48</v>
      </c>
      <c r="F767" s="24">
        <v>194</v>
      </c>
      <c r="G767" s="24">
        <v>190</v>
      </c>
      <c r="H767" s="24">
        <v>192</v>
      </c>
      <c r="I767" s="24">
        <v>190</v>
      </c>
      <c r="J767" s="24"/>
      <c r="K767" s="24"/>
      <c r="L767" s="25">
        <v>4</v>
      </c>
      <c r="M767" s="25">
        <v>766</v>
      </c>
      <c r="N767" s="26">
        <v>191.5</v>
      </c>
      <c r="O767" s="27">
        <v>2</v>
      </c>
      <c r="P767" s="28">
        <v>193.5</v>
      </c>
    </row>
    <row r="768" spans="1:17" ht="13.05" x14ac:dyDescent="0.3">
      <c r="A768" s="19">
        <v>5</v>
      </c>
      <c r="B768" s="20" t="s">
        <v>67</v>
      </c>
      <c r="C768" s="21" t="s">
        <v>50</v>
      </c>
      <c r="D768" s="22">
        <v>44852</v>
      </c>
      <c r="E768" s="23" t="s">
        <v>48</v>
      </c>
      <c r="F768" s="24">
        <v>182</v>
      </c>
      <c r="G768" s="24">
        <v>190</v>
      </c>
      <c r="H768" s="24">
        <v>195</v>
      </c>
      <c r="I768" s="24">
        <v>195</v>
      </c>
      <c r="J768" s="24"/>
      <c r="K768" s="24"/>
      <c r="L768" s="25">
        <v>4</v>
      </c>
      <c r="M768" s="25">
        <v>762</v>
      </c>
      <c r="N768" s="26">
        <v>190.5</v>
      </c>
      <c r="O768" s="27">
        <v>2</v>
      </c>
      <c r="P768" s="28">
        <v>192.5</v>
      </c>
    </row>
    <row r="769" spans="1:16" ht="13.05" x14ac:dyDescent="0.3">
      <c r="A769" s="19">
        <v>6</v>
      </c>
      <c r="B769" s="20" t="s">
        <v>67</v>
      </c>
      <c r="C769" s="21" t="s">
        <v>113</v>
      </c>
      <c r="D769" s="22">
        <v>44852</v>
      </c>
      <c r="E769" s="23" t="s">
        <v>48</v>
      </c>
      <c r="F769" s="24">
        <v>176</v>
      </c>
      <c r="G769" s="24">
        <v>183</v>
      </c>
      <c r="H769" s="24">
        <v>186</v>
      </c>
      <c r="I769" s="24">
        <v>187</v>
      </c>
      <c r="J769" s="24"/>
      <c r="K769" s="24"/>
      <c r="L769" s="25">
        <v>4</v>
      </c>
      <c r="M769" s="25">
        <v>732</v>
      </c>
      <c r="N769" s="26">
        <v>183</v>
      </c>
      <c r="O769" s="27">
        <v>2</v>
      </c>
      <c r="P769" s="28">
        <v>185</v>
      </c>
    </row>
    <row r="770" spans="1:16" ht="28.95" x14ac:dyDescent="0.3">
      <c r="A770" s="9" t="s">
        <v>0</v>
      </c>
      <c r="B770" s="10" t="s">
        <v>1</v>
      </c>
      <c r="C770" s="11" t="s">
        <v>2</v>
      </c>
      <c r="D770" s="9" t="s">
        <v>3</v>
      </c>
      <c r="E770" s="12" t="s">
        <v>4</v>
      </c>
      <c r="F770" s="13" t="s">
        <v>5</v>
      </c>
      <c r="G770" s="13" t="s">
        <v>6</v>
      </c>
      <c r="H770" s="13" t="s">
        <v>7</v>
      </c>
      <c r="I770" s="13" t="s">
        <v>8</v>
      </c>
      <c r="J770" s="13" t="s">
        <v>9</v>
      </c>
      <c r="K770" s="13" t="s">
        <v>10</v>
      </c>
      <c r="L770" s="14" t="s">
        <v>11</v>
      </c>
      <c r="M770" s="15" t="s">
        <v>12</v>
      </c>
      <c r="N770" s="16" t="s">
        <v>13</v>
      </c>
      <c r="O770" s="17" t="s">
        <v>14</v>
      </c>
      <c r="P770" s="18" t="s">
        <v>15</v>
      </c>
    </row>
    <row r="771" spans="1:16" ht="13.05" x14ac:dyDescent="0.3">
      <c r="A771" s="19">
        <v>1</v>
      </c>
      <c r="B771" s="20" t="s">
        <v>16</v>
      </c>
      <c r="C771" s="21" t="s">
        <v>52</v>
      </c>
      <c r="D771" s="22">
        <v>44852</v>
      </c>
      <c r="E771" s="23" t="s">
        <v>48</v>
      </c>
      <c r="F771" s="45">
        <v>191</v>
      </c>
      <c r="G771" s="45">
        <v>190</v>
      </c>
      <c r="H771" s="45">
        <v>187</v>
      </c>
      <c r="I771" s="45">
        <v>190</v>
      </c>
      <c r="J771" s="45"/>
      <c r="K771" s="45"/>
      <c r="L771" s="25">
        <v>4</v>
      </c>
      <c r="M771" s="25">
        <v>758</v>
      </c>
      <c r="N771" s="26">
        <v>189.5</v>
      </c>
      <c r="O771" s="27">
        <v>5</v>
      </c>
      <c r="P771" s="28">
        <v>194.5</v>
      </c>
    </row>
    <row r="772" spans="1:16" ht="28.95" x14ac:dyDescent="0.3">
      <c r="A772" s="9" t="s">
        <v>0</v>
      </c>
      <c r="B772" s="10" t="s">
        <v>1</v>
      </c>
      <c r="C772" s="11" t="s">
        <v>2</v>
      </c>
      <c r="D772" s="9" t="s">
        <v>3</v>
      </c>
      <c r="E772" s="12" t="s">
        <v>4</v>
      </c>
      <c r="F772" s="13" t="s">
        <v>5</v>
      </c>
      <c r="G772" s="13" t="s">
        <v>6</v>
      </c>
      <c r="H772" s="13" t="s">
        <v>7</v>
      </c>
      <c r="I772" s="13" t="s">
        <v>8</v>
      </c>
      <c r="J772" s="13" t="s">
        <v>9</v>
      </c>
      <c r="K772" s="13" t="s">
        <v>10</v>
      </c>
      <c r="L772" s="14" t="s">
        <v>11</v>
      </c>
      <c r="M772" s="15" t="s">
        <v>12</v>
      </c>
      <c r="N772" s="16" t="s">
        <v>13</v>
      </c>
      <c r="O772" s="17" t="s">
        <v>14</v>
      </c>
      <c r="P772" s="18" t="s">
        <v>15</v>
      </c>
    </row>
    <row r="773" spans="1:16" ht="13.05" x14ac:dyDescent="0.3">
      <c r="A773" s="19">
        <v>1</v>
      </c>
      <c r="B773" s="20" t="s">
        <v>71</v>
      </c>
      <c r="C773" s="21" t="s">
        <v>29</v>
      </c>
      <c r="D773" s="22">
        <v>44852</v>
      </c>
      <c r="E773" s="23" t="s">
        <v>48</v>
      </c>
      <c r="F773" s="24">
        <v>192</v>
      </c>
      <c r="G773" s="24">
        <v>197</v>
      </c>
      <c r="H773" s="24">
        <v>197</v>
      </c>
      <c r="I773" s="24">
        <v>198</v>
      </c>
      <c r="J773" s="24"/>
      <c r="K773" s="24"/>
      <c r="L773" s="25">
        <v>4</v>
      </c>
      <c r="M773" s="25">
        <v>784</v>
      </c>
      <c r="N773" s="26">
        <v>196</v>
      </c>
      <c r="O773" s="27">
        <v>7</v>
      </c>
      <c r="P773" s="28">
        <v>203</v>
      </c>
    </row>
    <row r="774" spans="1:16" ht="13.05" x14ac:dyDescent="0.3">
      <c r="A774" s="19">
        <v>2</v>
      </c>
      <c r="B774" s="20" t="s">
        <v>71</v>
      </c>
      <c r="C774" s="21" t="s">
        <v>55</v>
      </c>
      <c r="D774" s="22">
        <v>44852</v>
      </c>
      <c r="E774" s="23" t="s">
        <v>48</v>
      </c>
      <c r="F774" s="24">
        <v>194</v>
      </c>
      <c r="G774" s="24">
        <v>190</v>
      </c>
      <c r="H774" s="24">
        <v>198</v>
      </c>
      <c r="I774" s="24">
        <v>200</v>
      </c>
      <c r="J774" s="24"/>
      <c r="K774" s="24"/>
      <c r="L774" s="25">
        <v>4</v>
      </c>
      <c r="M774" s="25">
        <v>782</v>
      </c>
      <c r="N774" s="26">
        <v>195.5</v>
      </c>
      <c r="O774" s="27">
        <v>10</v>
      </c>
      <c r="P774" s="28">
        <v>205.5</v>
      </c>
    </row>
    <row r="775" spans="1:16" ht="28.95" x14ac:dyDescent="0.3">
      <c r="A775" s="9" t="s">
        <v>0</v>
      </c>
      <c r="B775" s="10" t="s">
        <v>1</v>
      </c>
      <c r="C775" s="11" t="s">
        <v>2</v>
      </c>
      <c r="D775" s="9" t="s">
        <v>3</v>
      </c>
      <c r="E775" s="12" t="s">
        <v>4</v>
      </c>
      <c r="F775" s="13" t="s">
        <v>5</v>
      </c>
      <c r="G775" s="13" t="s">
        <v>6</v>
      </c>
      <c r="H775" s="13" t="s">
        <v>7</v>
      </c>
      <c r="I775" s="13" t="s">
        <v>8</v>
      </c>
      <c r="J775" s="13" t="s">
        <v>9</v>
      </c>
      <c r="K775" s="13" t="s">
        <v>10</v>
      </c>
      <c r="L775" s="14" t="s">
        <v>11</v>
      </c>
      <c r="M775" s="15" t="s">
        <v>12</v>
      </c>
      <c r="N775" s="16" t="s">
        <v>13</v>
      </c>
      <c r="O775" s="17" t="s">
        <v>14</v>
      </c>
      <c r="P775" s="18" t="s">
        <v>15</v>
      </c>
    </row>
    <row r="776" spans="1:16" ht="13.05" x14ac:dyDescent="0.3">
      <c r="A776" s="19">
        <v>1</v>
      </c>
      <c r="B776" s="20" t="s">
        <v>74</v>
      </c>
      <c r="C776" s="21" t="s">
        <v>63</v>
      </c>
      <c r="D776" s="22">
        <v>44852</v>
      </c>
      <c r="E776" s="23" t="s">
        <v>48</v>
      </c>
      <c r="F776" s="24">
        <v>185</v>
      </c>
      <c r="G776" s="24">
        <v>185</v>
      </c>
      <c r="H776" s="24">
        <v>179</v>
      </c>
      <c r="I776" s="24">
        <v>186</v>
      </c>
      <c r="J776" s="24"/>
      <c r="K776" s="24"/>
      <c r="L776" s="25">
        <v>4</v>
      </c>
      <c r="M776" s="25">
        <v>735</v>
      </c>
      <c r="N776" s="26">
        <v>183.75</v>
      </c>
      <c r="O776" s="27">
        <v>9</v>
      </c>
      <c r="P776" s="28">
        <v>192.75</v>
      </c>
    </row>
    <row r="777" spans="1:16" ht="13.05" x14ac:dyDescent="0.3">
      <c r="A777" s="19">
        <v>2</v>
      </c>
      <c r="B777" s="20" t="s">
        <v>74</v>
      </c>
      <c r="C777" s="21" t="s">
        <v>56</v>
      </c>
      <c r="D777" s="22">
        <v>44852</v>
      </c>
      <c r="E777" s="23" t="s">
        <v>48</v>
      </c>
      <c r="F777" s="24">
        <v>181</v>
      </c>
      <c r="G777" s="24">
        <v>181</v>
      </c>
      <c r="H777" s="24">
        <v>181</v>
      </c>
      <c r="I777" s="24">
        <v>188</v>
      </c>
      <c r="J777" s="24"/>
      <c r="K777" s="24"/>
      <c r="L777" s="25">
        <v>4</v>
      </c>
      <c r="M777" s="25">
        <v>731</v>
      </c>
      <c r="N777" s="26">
        <v>182.75</v>
      </c>
      <c r="O777" s="27">
        <v>6</v>
      </c>
      <c r="P777" s="28">
        <v>188.75</v>
      </c>
    </row>
    <row r="778" spans="1:16" ht="13.05" x14ac:dyDescent="0.3">
      <c r="A778" s="19">
        <v>3</v>
      </c>
      <c r="B778" s="20" t="s">
        <v>74</v>
      </c>
      <c r="C778" s="21" t="s">
        <v>89</v>
      </c>
      <c r="D778" s="22">
        <v>44852</v>
      </c>
      <c r="E778" s="23" t="s">
        <v>48</v>
      </c>
      <c r="F778" s="24">
        <v>172</v>
      </c>
      <c r="G778" s="24">
        <v>177</v>
      </c>
      <c r="H778" s="24">
        <v>186</v>
      </c>
      <c r="I778" s="24">
        <v>186.001</v>
      </c>
      <c r="J778" s="24"/>
      <c r="K778" s="24"/>
      <c r="L778" s="25">
        <v>4</v>
      </c>
      <c r="M778" s="25">
        <v>721.00099999999998</v>
      </c>
      <c r="N778" s="26">
        <v>180.25024999999999</v>
      </c>
      <c r="O778" s="27">
        <v>5</v>
      </c>
      <c r="P778" s="28">
        <v>185.25024999999999</v>
      </c>
    </row>
    <row r="779" spans="1:16" ht="13.05" x14ac:dyDescent="0.3">
      <c r="A779" s="19">
        <v>4</v>
      </c>
      <c r="B779" s="20" t="s">
        <v>74</v>
      </c>
      <c r="C779" s="21" t="s">
        <v>53</v>
      </c>
      <c r="D779" s="22">
        <v>44852</v>
      </c>
      <c r="E779" s="23" t="s">
        <v>48</v>
      </c>
      <c r="F779" s="24">
        <v>168</v>
      </c>
      <c r="G779" s="24">
        <v>165</v>
      </c>
      <c r="H779" s="24">
        <v>170</v>
      </c>
      <c r="I779" s="24">
        <v>171</v>
      </c>
      <c r="J779" s="24"/>
      <c r="K779" s="24"/>
      <c r="L779" s="25">
        <v>4</v>
      </c>
      <c r="M779" s="25">
        <v>674</v>
      </c>
      <c r="N779" s="26">
        <v>168.5</v>
      </c>
      <c r="O779" s="27">
        <v>2</v>
      </c>
      <c r="P779" s="28">
        <v>170.5</v>
      </c>
    </row>
    <row r="780" spans="1:16" ht="13.05" x14ac:dyDescent="0.3">
      <c r="A780" s="19">
        <v>5</v>
      </c>
      <c r="B780" s="20" t="s">
        <v>74</v>
      </c>
      <c r="C780" s="21" t="s">
        <v>115</v>
      </c>
      <c r="D780" s="22">
        <v>44852</v>
      </c>
      <c r="E780" s="23" t="s">
        <v>48</v>
      </c>
      <c r="F780" s="24">
        <v>164</v>
      </c>
      <c r="G780" s="24">
        <v>161</v>
      </c>
      <c r="H780" s="24">
        <v>166</v>
      </c>
      <c r="I780" s="24">
        <v>153</v>
      </c>
      <c r="J780" s="24"/>
      <c r="K780" s="24"/>
      <c r="L780" s="25">
        <v>4</v>
      </c>
      <c r="M780" s="25">
        <v>644</v>
      </c>
      <c r="N780" s="26">
        <v>161</v>
      </c>
      <c r="O780" s="27">
        <v>2</v>
      </c>
      <c r="P780" s="28">
        <v>163</v>
      </c>
    </row>
    <row r="781" spans="1:16" ht="13.05" x14ac:dyDescent="0.3">
      <c r="A781" s="36"/>
      <c r="B781" s="37"/>
      <c r="C781" s="36"/>
      <c r="D781" s="36"/>
      <c r="E781" s="38"/>
      <c r="F781" s="39"/>
      <c r="G781" s="39"/>
      <c r="H781" s="39"/>
      <c r="I781" s="39"/>
      <c r="J781" s="39"/>
      <c r="K781" s="39"/>
      <c r="L781" s="40"/>
      <c r="M781" s="38"/>
      <c r="N781" s="41"/>
      <c r="O781" s="36"/>
      <c r="P781" s="42"/>
    </row>
    <row r="782" spans="1:16" ht="28.95" x14ac:dyDescent="0.3">
      <c r="A782" s="9" t="s">
        <v>0</v>
      </c>
      <c r="B782" s="10" t="s">
        <v>1</v>
      </c>
      <c r="C782" s="11" t="s">
        <v>2</v>
      </c>
      <c r="D782" s="9" t="s">
        <v>3</v>
      </c>
      <c r="E782" s="12" t="s">
        <v>4</v>
      </c>
      <c r="F782" s="44" t="s">
        <v>5</v>
      </c>
      <c r="G782" s="44" t="s">
        <v>6</v>
      </c>
      <c r="H782" s="44" t="s">
        <v>7</v>
      </c>
      <c r="I782" s="44" t="s">
        <v>8</v>
      </c>
      <c r="J782" s="44" t="s">
        <v>9</v>
      </c>
      <c r="K782" s="44" t="s">
        <v>10</v>
      </c>
      <c r="L782" s="14" t="s">
        <v>11</v>
      </c>
      <c r="M782" s="15" t="s">
        <v>12</v>
      </c>
      <c r="N782" s="16" t="s">
        <v>13</v>
      </c>
      <c r="O782" s="17" t="s">
        <v>14</v>
      </c>
      <c r="P782" s="18" t="s">
        <v>15</v>
      </c>
    </row>
    <row r="783" spans="1:16" ht="13.05" x14ac:dyDescent="0.3">
      <c r="A783" s="19">
        <v>1</v>
      </c>
      <c r="B783" s="20" t="s">
        <v>67</v>
      </c>
      <c r="C783" s="21" t="s">
        <v>83</v>
      </c>
      <c r="D783" s="22">
        <v>44856</v>
      </c>
      <c r="E783" s="23" t="s">
        <v>48</v>
      </c>
      <c r="F783" s="24">
        <v>192</v>
      </c>
      <c r="G783" s="24">
        <v>197</v>
      </c>
      <c r="H783" s="24">
        <v>194</v>
      </c>
      <c r="I783" s="24">
        <v>198</v>
      </c>
      <c r="J783" s="24">
        <v>196</v>
      </c>
      <c r="K783" s="24">
        <v>194</v>
      </c>
      <c r="L783" s="25">
        <v>6</v>
      </c>
      <c r="M783" s="25">
        <v>1171</v>
      </c>
      <c r="N783" s="26">
        <v>195.16666666666666</v>
      </c>
      <c r="O783" s="27">
        <v>22</v>
      </c>
      <c r="P783" s="28">
        <v>217.16666666666666</v>
      </c>
    </row>
    <row r="784" spans="1:16" ht="13.05" x14ac:dyDescent="0.3">
      <c r="A784" s="19">
        <v>2</v>
      </c>
      <c r="B784" s="20" t="s">
        <v>67</v>
      </c>
      <c r="C784" s="21" t="s">
        <v>118</v>
      </c>
      <c r="D784" s="22">
        <v>44856</v>
      </c>
      <c r="E784" s="23" t="s">
        <v>48</v>
      </c>
      <c r="F784" s="24">
        <v>195</v>
      </c>
      <c r="G784" s="24">
        <v>192</v>
      </c>
      <c r="H784" s="24">
        <v>196</v>
      </c>
      <c r="I784" s="24">
        <v>192</v>
      </c>
      <c r="J784" s="24">
        <v>195</v>
      </c>
      <c r="K784" s="24">
        <v>197</v>
      </c>
      <c r="L784" s="25">
        <v>6</v>
      </c>
      <c r="M784" s="25">
        <v>1167</v>
      </c>
      <c r="N784" s="26">
        <v>194.5</v>
      </c>
      <c r="O784" s="27">
        <v>20</v>
      </c>
      <c r="P784" s="28">
        <v>214.5</v>
      </c>
    </row>
    <row r="785" spans="1:16" ht="13.05" x14ac:dyDescent="0.3">
      <c r="A785" s="19">
        <v>3</v>
      </c>
      <c r="B785" s="20" t="s">
        <v>67</v>
      </c>
      <c r="C785" s="21" t="s">
        <v>113</v>
      </c>
      <c r="D785" s="22">
        <v>44856</v>
      </c>
      <c r="E785" s="23" t="s">
        <v>48</v>
      </c>
      <c r="F785" s="24">
        <v>180</v>
      </c>
      <c r="G785" s="24">
        <v>183</v>
      </c>
      <c r="H785" s="24">
        <v>181</v>
      </c>
      <c r="I785" s="24">
        <v>185</v>
      </c>
      <c r="J785" s="24">
        <v>185</v>
      </c>
      <c r="K785" s="24">
        <v>179</v>
      </c>
      <c r="L785" s="25">
        <v>6</v>
      </c>
      <c r="M785" s="25">
        <v>1093</v>
      </c>
      <c r="N785" s="26">
        <v>182.16666666666666</v>
      </c>
      <c r="O785" s="27">
        <v>6</v>
      </c>
      <c r="P785" s="28">
        <v>188.16666666666666</v>
      </c>
    </row>
    <row r="786" spans="1:16" ht="28.95" x14ac:dyDescent="0.3">
      <c r="A786" s="9" t="s">
        <v>0</v>
      </c>
      <c r="B786" s="10" t="s">
        <v>1</v>
      </c>
      <c r="C786" s="11" t="s">
        <v>2</v>
      </c>
      <c r="D786" s="9" t="s">
        <v>3</v>
      </c>
      <c r="E786" s="12" t="s">
        <v>4</v>
      </c>
      <c r="F786" s="13" t="s">
        <v>5</v>
      </c>
      <c r="G786" s="13" t="s">
        <v>6</v>
      </c>
      <c r="H786" s="13" t="s">
        <v>7</v>
      </c>
      <c r="I786" s="13" t="s">
        <v>8</v>
      </c>
      <c r="J786" s="13" t="s">
        <v>9</v>
      </c>
      <c r="K786" s="13" t="s">
        <v>10</v>
      </c>
      <c r="L786" s="14" t="s">
        <v>11</v>
      </c>
      <c r="M786" s="15" t="s">
        <v>12</v>
      </c>
      <c r="N786" s="16" t="s">
        <v>13</v>
      </c>
      <c r="O786" s="17" t="s">
        <v>14</v>
      </c>
      <c r="P786" s="18" t="s">
        <v>15</v>
      </c>
    </row>
    <row r="787" spans="1:16" ht="13.05" x14ac:dyDescent="0.3">
      <c r="A787" s="19">
        <v>1</v>
      </c>
      <c r="B787" s="20" t="s">
        <v>16</v>
      </c>
      <c r="C787" s="21" t="s">
        <v>58</v>
      </c>
      <c r="D787" s="22">
        <v>44856</v>
      </c>
      <c r="E787" s="23" t="s">
        <v>48</v>
      </c>
      <c r="F787" s="45">
        <v>199</v>
      </c>
      <c r="G787" s="45">
        <v>192</v>
      </c>
      <c r="H787" s="45">
        <v>191</v>
      </c>
      <c r="I787" s="45">
        <v>193</v>
      </c>
      <c r="J787" s="45">
        <v>194</v>
      </c>
      <c r="K787" s="45">
        <v>196</v>
      </c>
      <c r="L787" s="25">
        <v>6</v>
      </c>
      <c r="M787" s="25">
        <v>1165</v>
      </c>
      <c r="N787" s="26">
        <v>194.16666666666666</v>
      </c>
      <c r="O787" s="27">
        <v>34</v>
      </c>
      <c r="P787" s="28">
        <v>228.16666666666666</v>
      </c>
    </row>
    <row r="788" spans="1:16" ht="13.05" x14ac:dyDescent="0.3">
      <c r="A788" s="19">
        <v>2</v>
      </c>
      <c r="B788" s="20" t="s">
        <v>16</v>
      </c>
      <c r="C788" s="21" t="s">
        <v>25</v>
      </c>
      <c r="D788" s="22">
        <v>44856</v>
      </c>
      <c r="E788" s="23" t="s">
        <v>48</v>
      </c>
      <c r="F788" s="24">
        <v>196</v>
      </c>
      <c r="G788" s="24">
        <v>187</v>
      </c>
      <c r="H788" s="24">
        <v>190</v>
      </c>
      <c r="I788" s="24">
        <v>192</v>
      </c>
      <c r="J788" s="24">
        <v>193</v>
      </c>
      <c r="K788" s="24">
        <v>191</v>
      </c>
      <c r="L788" s="25">
        <v>6</v>
      </c>
      <c r="M788" s="25">
        <v>1149</v>
      </c>
      <c r="N788" s="26">
        <v>191.5</v>
      </c>
      <c r="O788" s="27">
        <v>8</v>
      </c>
      <c r="P788" s="28">
        <v>199.5</v>
      </c>
    </row>
    <row r="789" spans="1:16" ht="28.95" x14ac:dyDescent="0.3">
      <c r="A789" s="9" t="s">
        <v>0</v>
      </c>
      <c r="B789" s="10" t="s">
        <v>1</v>
      </c>
      <c r="C789" s="11" t="s">
        <v>2</v>
      </c>
      <c r="D789" s="9" t="s">
        <v>3</v>
      </c>
      <c r="E789" s="12" t="s">
        <v>4</v>
      </c>
      <c r="F789" s="13" t="s">
        <v>5</v>
      </c>
      <c r="G789" s="13" t="s">
        <v>6</v>
      </c>
      <c r="H789" s="13" t="s">
        <v>7</v>
      </c>
      <c r="I789" s="13" t="s">
        <v>8</v>
      </c>
      <c r="J789" s="13" t="s">
        <v>9</v>
      </c>
      <c r="K789" s="13" t="s">
        <v>10</v>
      </c>
      <c r="L789" s="14" t="s">
        <v>11</v>
      </c>
      <c r="M789" s="15" t="s">
        <v>12</v>
      </c>
      <c r="N789" s="16" t="s">
        <v>13</v>
      </c>
      <c r="O789" s="17" t="s">
        <v>14</v>
      </c>
      <c r="P789" s="18" t="s">
        <v>15</v>
      </c>
    </row>
    <row r="790" spans="1:16" ht="13.05" x14ac:dyDescent="0.3">
      <c r="A790" s="19">
        <v>1</v>
      </c>
      <c r="B790" s="20" t="s">
        <v>71</v>
      </c>
      <c r="C790" s="21" t="s">
        <v>29</v>
      </c>
      <c r="D790" s="22">
        <v>44856</v>
      </c>
      <c r="E790" s="23" t="s">
        <v>48</v>
      </c>
      <c r="F790" s="24">
        <v>194</v>
      </c>
      <c r="G790" s="24">
        <v>192</v>
      </c>
      <c r="H790" s="24">
        <v>192</v>
      </c>
      <c r="I790" s="24">
        <v>188</v>
      </c>
      <c r="J790" s="24">
        <v>193</v>
      </c>
      <c r="K790" s="24">
        <v>195</v>
      </c>
      <c r="L790" s="25">
        <v>6</v>
      </c>
      <c r="M790" s="25">
        <v>1154</v>
      </c>
      <c r="N790" s="26">
        <v>192.33333333333334</v>
      </c>
      <c r="O790" s="27">
        <v>18</v>
      </c>
      <c r="P790" s="28">
        <v>210.33333333333334</v>
      </c>
    </row>
    <row r="791" spans="1:16" ht="13.05" x14ac:dyDescent="0.3">
      <c r="A791" s="19">
        <v>2</v>
      </c>
      <c r="B791" s="20" t="s">
        <v>71</v>
      </c>
      <c r="C791" s="21" t="s">
        <v>55</v>
      </c>
      <c r="D791" s="22">
        <v>44856</v>
      </c>
      <c r="E791" s="23" t="s">
        <v>48</v>
      </c>
      <c r="F791" s="24">
        <v>192</v>
      </c>
      <c r="G791" s="24">
        <v>185</v>
      </c>
      <c r="H791" s="24">
        <v>196</v>
      </c>
      <c r="I791" s="24">
        <v>188</v>
      </c>
      <c r="J791" s="24">
        <v>195</v>
      </c>
      <c r="K791" s="24">
        <v>196</v>
      </c>
      <c r="L791" s="25">
        <v>6</v>
      </c>
      <c r="M791" s="25">
        <v>1152</v>
      </c>
      <c r="N791" s="26">
        <v>192</v>
      </c>
      <c r="O791" s="27">
        <v>20</v>
      </c>
      <c r="P791" s="28">
        <v>212</v>
      </c>
    </row>
    <row r="792" spans="1:16" ht="13.05" x14ac:dyDescent="0.3">
      <c r="A792" s="19">
        <v>3</v>
      </c>
      <c r="B792" s="20" t="s">
        <v>71</v>
      </c>
      <c r="C792" s="21" t="s">
        <v>119</v>
      </c>
      <c r="D792" s="22">
        <v>44856</v>
      </c>
      <c r="E792" s="23" t="s">
        <v>48</v>
      </c>
      <c r="F792" s="24">
        <v>190</v>
      </c>
      <c r="G792" s="24">
        <v>191</v>
      </c>
      <c r="H792" s="24">
        <v>191</v>
      </c>
      <c r="I792" s="24">
        <v>191</v>
      </c>
      <c r="J792" s="24">
        <v>193.001</v>
      </c>
      <c r="K792" s="24">
        <v>191</v>
      </c>
      <c r="L792" s="25">
        <v>6</v>
      </c>
      <c r="M792" s="25">
        <v>1147.001</v>
      </c>
      <c r="N792" s="26">
        <v>191.16683333333333</v>
      </c>
      <c r="O792" s="27">
        <v>10</v>
      </c>
      <c r="P792" s="28">
        <v>201.16683333333333</v>
      </c>
    </row>
    <row r="793" spans="1:16" ht="13.05" x14ac:dyDescent="0.3">
      <c r="A793" s="19">
        <v>4</v>
      </c>
      <c r="B793" s="20" t="s">
        <v>71</v>
      </c>
      <c r="C793" s="21" t="s">
        <v>73</v>
      </c>
      <c r="D793" s="22">
        <v>44856</v>
      </c>
      <c r="E793" s="23" t="s">
        <v>48</v>
      </c>
      <c r="F793" s="24">
        <v>182</v>
      </c>
      <c r="G793" s="24">
        <v>188</v>
      </c>
      <c r="H793" s="24">
        <v>183</v>
      </c>
      <c r="I793" s="24">
        <v>190</v>
      </c>
      <c r="J793" s="24">
        <v>186</v>
      </c>
      <c r="K793" s="24">
        <v>179</v>
      </c>
      <c r="L793" s="25">
        <v>6</v>
      </c>
      <c r="M793" s="25">
        <v>1108</v>
      </c>
      <c r="N793" s="26">
        <v>184.66666666666666</v>
      </c>
      <c r="O793" s="27">
        <v>4</v>
      </c>
      <c r="P793" s="28">
        <v>188.66666666666666</v>
      </c>
    </row>
    <row r="794" spans="1:16" ht="28.95" x14ac:dyDescent="0.3">
      <c r="A794" s="9" t="s">
        <v>0</v>
      </c>
      <c r="B794" s="10" t="s">
        <v>1</v>
      </c>
      <c r="C794" s="11" t="s">
        <v>2</v>
      </c>
      <c r="D794" s="9" t="s">
        <v>3</v>
      </c>
      <c r="E794" s="12" t="s">
        <v>4</v>
      </c>
      <c r="F794" s="13" t="s">
        <v>5</v>
      </c>
      <c r="G794" s="13" t="s">
        <v>6</v>
      </c>
      <c r="H794" s="13" t="s">
        <v>7</v>
      </c>
      <c r="I794" s="13" t="s">
        <v>8</v>
      </c>
      <c r="J794" s="13" t="s">
        <v>9</v>
      </c>
      <c r="K794" s="13" t="s">
        <v>10</v>
      </c>
      <c r="L794" s="14" t="s">
        <v>11</v>
      </c>
      <c r="M794" s="15" t="s">
        <v>12</v>
      </c>
      <c r="N794" s="16" t="s">
        <v>13</v>
      </c>
      <c r="O794" s="17" t="s">
        <v>14</v>
      </c>
      <c r="P794" s="18" t="s">
        <v>15</v>
      </c>
    </row>
    <row r="795" spans="1:16" ht="13.05" x14ac:dyDescent="0.3">
      <c r="A795" s="19">
        <v>1</v>
      </c>
      <c r="B795" s="20" t="s">
        <v>74</v>
      </c>
      <c r="C795" s="21" t="s">
        <v>63</v>
      </c>
      <c r="D795" s="22">
        <v>44856</v>
      </c>
      <c r="E795" s="23" t="s">
        <v>48</v>
      </c>
      <c r="F795" s="24">
        <v>182</v>
      </c>
      <c r="G795" s="24">
        <v>183</v>
      </c>
      <c r="H795" s="24">
        <v>181</v>
      </c>
      <c r="I795" s="24">
        <v>181</v>
      </c>
      <c r="J795" s="24">
        <v>187</v>
      </c>
      <c r="K795" s="24">
        <v>186</v>
      </c>
      <c r="L795" s="25">
        <v>6</v>
      </c>
      <c r="M795" s="25">
        <v>1100</v>
      </c>
      <c r="N795" s="26">
        <v>183.33333333333334</v>
      </c>
      <c r="O795" s="27">
        <v>22</v>
      </c>
      <c r="P795" s="28">
        <v>205.33333333333334</v>
      </c>
    </row>
    <row r="796" spans="1:16" ht="13.05" x14ac:dyDescent="0.3">
      <c r="A796" s="19">
        <v>2</v>
      </c>
      <c r="B796" s="20" t="s">
        <v>74</v>
      </c>
      <c r="C796" s="21" t="s">
        <v>75</v>
      </c>
      <c r="D796" s="22">
        <v>44856</v>
      </c>
      <c r="E796" s="23" t="s">
        <v>48</v>
      </c>
      <c r="F796" s="24">
        <v>185</v>
      </c>
      <c r="G796" s="24">
        <v>176</v>
      </c>
      <c r="H796" s="24">
        <v>182</v>
      </c>
      <c r="I796" s="24">
        <v>183</v>
      </c>
      <c r="J796" s="24">
        <v>179</v>
      </c>
      <c r="K796" s="24">
        <v>184</v>
      </c>
      <c r="L796" s="25">
        <v>6</v>
      </c>
      <c r="M796" s="25">
        <v>1089</v>
      </c>
      <c r="N796" s="26">
        <v>181.5</v>
      </c>
      <c r="O796" s="27">
        <v>20</v>
      </c>
      <c r="P796" s="28">
        <v>201.5</v>
      </c>
    </row>
    <row r="797" spans="1:16" ht="13.05" x14ac:dyDescent="0.3">
      <c r="A797" s="37"/>
      <c r="B797" s="36"/>
      <c r="C797" s="36"/>
      <c r="D797" s="38"/>
      <c r="E797" s="39"/>
      <c r="F797" s="39"/>
      <c r="G797" s="39"/>
      <c r="H797" s="39"/>
      <c r="I797" s="39"/>
      <c r="J797" s="39"/>
      <c r="K797" s="40"/>
      <c r="L797" s="38"/>
      <c r="M797" s="41"/>
      <c r="N797" s="36"/>
      <c r="O797" s="42"/>
      <c r="P797" s="84"/>
    </row>
    <row r="798" spans="1:16" ht="28.95" x14ac:dyDescent="0.3">
      <c r="A798" s="9" t="s">
        <v>0</v>
      </c>
      <c r="B798" s="10" t="s">
        <v>1</v>
      </c>
      <c r="C798" s="11" t="s">
        <v>2</v>
      </c>
      <c r="D798" s="9" t="s">
        <v>3</v>
      </c>
      <c r="E798" s="12" t="s">
        <v>4</v>
      </c>
      <c r="F798" s="44" t="s">
        <v>5</v>
      </c>
      <c r="G798" s="44" t="s">
        <v>6</v>
      </c>
      <c r="H798" s="44" t="s">
        <v>7</v>
      </c>
      <c r="I798" s="44" t="s">
        <v>8</v>
      </c>
      <c r="J798" s="44" t="s">
        <v>9</v>
      </c>
      <c r="K798" s="44" t="s">
        <v>10</v>
      </c>
      <c r="L798" s="14" t="s">
        <v>11</v>
      </c>
      <c r="M798" s="15" t="s">
        <v>12</v>
      </c>
      <c r="N798" s="16" t="s">
        <v>13</v>
      </c>
      <c r="O798" s="17" t="s">
        <v>14</v>
      </c>
      <c r="P798" s="18" t="s">
        <v>15</v>
      </c>
    </row>
    <row r="799" spans="1:16" ht="13.05" x14ac:dyDescent="0.3">
      <c r="A799" s="19">
        <v>1</v>
      </c>
      <c r="B799" s="20" t="s">
        <v>67</v>
      </c>
      <c r="C799" s="21" t="s">
        <v>83</v>
      </c>
      <c r="D799" s="22">
        <v>44857</v>
      </c>
      <c r="E799" s="23" t="s">
        <v>48</v>
      </c>
      <c r="F799" s="24">
        <v>194</v>
      </c>
      <c r="G799" s="24">
        <v>196</v>
      </c>
      <c r="H799" s="24">
        <v>194</v>
      </c>
      <c r="I799" s="24">
        <v>193</v>
      </c>
      <c r="J799" s="24">
        <v>196</v>
      </c>
      <c r="K799" s="24">
        <v>193</v>
      </c>
      <c r="L799" s="25">
        <v>6</v>
      </c>
      <c r="M799" s="25">
        <v>1166</v>
      </c>
      <c r="N799" s="26">
        <v>194.33333333333334</v>
      </c>
      <c r="O799" s="27">
        <v>34</v>
      </c>
      <c r="P799" s="28">
        <v>228.33333333333334</v>
      </c>
    </row>
    <row r="800" spans="1:16" ht="13.05" x14ac:dyDescent="0.3">
      <c r="A800" s="19">
        <v>2</v>
      </c>
      <c r="B800" s="20" t="s">
        <v>67</v>
      </c>
      <c r="C800" s="21" t="s">
        <v>113</v>
      </c>
      <c r="D800" s="22">
        <v>44857</v>
      </c>
      <c r="E800" s="23" t="s">
        <v>48</v>
      </c>
      <c r="F800" s="24">
        <v>184</v>
      </c>
      <c r="G800" s="24">
        <v>171</v>
      </c>
      <c r="H800" s="24">
        <v>182</v>
      </c>
      <c r="I800" s="24">
        <v>183</v>
      </c>
      <c r="J800" s="24">
        <v>192</v>
      </c>
      <c r="K800" s="24">
        <v>181</v>
      </c>
      <c r="L800" s="25">
        <v>6</v>
      </c>
      <c r="M800" s="25">
        <v>1093</v>
      </c>
      <c r="N800" s="26">
        <v>182.16666666666666</v>
      </c>
      <c r="O800" s="27">
        <v>8</v>
      </c>
      <c r="P800" s="28">
        <v>190.16666666666666</v>
      </c>
    </row>
    <row r="801" spans="1:16" ht="28.95" x14ac:dyDescent="0.3">
      <c r="A801" s="9" t="s">
        <v>0</v>
      </c>
      <c r="B801" s="10" t="s">
        <v>1</v>
      </c>
      <c r="C801" s="11" t="s">
        <v>2</v>
      </c>
      <c r="D801" s="9" t="s">
        <v>3</v>
      </c>
      <c r="E801" s="12" t="s">
        <v>4</v>
      </c>
      <c r="F801" s="13" t="s">
        <v>5</v>
      </c>
      <c r="G801" s="13" t="s">
        <v>6</v>
      </c>
      <c r="H801" s="13" t="s">
        <v>7</v>
      </c>
      <c r="I801" s="13" t="s">
        <v>8</v>
      </c>
      <c r="J801" s="13" t="s">
        <v>9</v>
      </c>
      <c r="K801" s="13" t="s">
        <v>10</v>
      </c>
      <c r="L801" s="14" t="s">
        <v>11</v>
      </c>
      <c r="M801" s="15" t="s">
        <v>12</v>
      </c>
      <c r="N801" s="16" t="s">
        <v>13</v>
      </c>
      <c r="O801" s="17" t="s">
        <v>14</v>
      </c>
      <c r="P801" s="18" t="s">
        <v>15</v>
      </c>
    </row>
    <row r="802" spans="1:16" ht="13.05" x14ac:dyDescent="0.3">
      <c r="A802" s="19">
        <v>1</v>
      </c>
      <c r="B802" s="20" t="s">
        <v>16</v>
      </c>
      <c r="C802" s="21" t="s">
        <v>25</v>
      </c>
      <c r="D802" s="22">
        <v>44857</v>
      </c>
      <c r="E802" s="23" t="s">
        <v>48</v>
      </c>
      <c r="F802" s="24">
        <v>192</v>
      </c>
      <c r="G802" s="24">
        <v>195</v>
      </c>
      <c r="H802" s="24">
        <v>191</v>
      </c>
      <c r="I802" s="24">
        <v>195</v>
      </c>
      <c r="J802" s="24">
        <v>192</v>
      </c>
      <c r="K802" s="24">
        <v>187</v>
      </c>
      <c r="L802" s="25">
        <v>6</v>
      </c>
      <c r="M802" s="25">
        <v>1152</v>
      </c>
      <c r="N802" s="26">
        <v>192</v>
      </c>
      <c r="O802" s="27">
        <v>22</v>
      </c>
      <c r="P802" s="28">
        <v>214</v>
      </c>
    </row>
    <row r="803" spans="1:16" ht="13.05" x14ac:dyDescent="0.3">
      <c r="A803" s="19">
        <v>2</v>
      </c>
      <c r="B803" s="20" t="s">
        <v>16</v>
      </c>
      <c r="C803" s="21" t="s">
        <v>58</v>
      </c>
      <c r="D803" s="22">
        <v>44857</v>
      </c>
      <c r="E803" s="23" t="s">
        <v>48</v>
      </c>
      <c r="F803" s="45">
        <v>190</v>
      </c>
      <c r="G803" s="45">
        <v>187</v>
      </c>
      <c r="H803" s="45">
        <v>191.001</v>
      </c>
      <c r="I803" s="45">
        <v>194</v>
      </c>
      <c r="J803" s="45">
        <v>193</v>
      </c>
      <c r="K803" s="45">
        <v>188</v>
      </c>
      <c r="L803" s="25">
        <v>6</v>
      </c>
      <c r="M803" s="25">
        <v>1143.001</v>
      </c>
      <c r="N803" s="26">
        <v>190.50016666666667</v>
      </c>
      <c r="O803" s="27">
        <v>20</v>
      </c>
      <c r="P803" s="28">
        <v>210.50016666666667</v>
      </c>
    </row>
    <row r="804" spans="1:16" ht="28.95" x14ac:dyDescent="0.3">
      <c r="A804" s="9" t="s">
        <v>0</v>
      </c>
      <c r="B804" s="10" t="s">
        <v>1</v>
      </c>
      <c r="C804" s="11" t="s">
        <v>2</v>
      </c>
      <c r="D804" s="9" t="s">
        <v>3</v>
      </c>
      <c r="E804" s="12" t="s">
        <v>4</v>
      </c>
      <c r="F804" s="13" t="s">
        <v>5</v>
      </c>
      <c r="G804" s="13" t="s">
        <v>6</v>
      </c>
      <c r="H804" s="13" t="s">
        <v>7</v>
      </c>
      <c r="I804" s="13" t="s">
        <v>8</v>
      </c>
      <c r="J804" s="13" t="s">
        <v>9</v>
      </c>
      <c r="K804" s="13" t="s">
        <v>10</v>
      </c>
      <c r="L804" s="14" t="s">
        <v>11</v>
      </c>
      <c r="M804" s="15" t="s">
        <v>12</v>
      </c>
      <c r="N804" s="16" t="s">
        <v>13</v>
      </c>
      <c r="O804" s="17" t="s">
        <v>14</v>
      </c>
      <c r="P804" s="18" t="s">
        <v>15</v>
      </c>
    </row>
    <row r="805" spans="1:16" ht="13.05" x14ac:dyDescent="0.3">
      <c r="A805" s="19">
        <v>1</v>
      </c>
      <c r="B805" s="20" t="s">
        <v>71</v>
      </c>
      <c r="C805" s="21" t="s">
        <v>29</v>
      </c>
      <c r="D805" s="22">
        <v>44857</v>
      </c>
      <c r="E805" s="23" t="s">
        <v>48</v>
      </c>
      <c r="F805" s="24">
        <v>191</v>
      </c>
      <c r="G805" s="24">
        <v>199</v>
      </c>
      <c r="H805" s="24">
        <v>192</v>
      </c>
      <c r="I805" s="24">
        <v>195</v>
      </c>
      <c r="J805" s="24">
        <v>198</v>
      </c>
      <c r="K805" s="24">
        <v>190</v>
      </c>
      <c r="L805" s="25">
        <v>6</v>
      </c>
      <c r="M805" s="25">
        <v>1165</v>
      </c>
      <c r="N805" s="26">
        <v>194.16666666666666</v>
      </c>
      <c r="O805" s="27">
        <v>26</v>
      </c>
      <c r="P805" s="28">
        <v>220.16666666666666</v>
      </c>
    </row>
    <row r="806" spans="1:16" ht="13.05" x14ac:dyDescent="0.3">
      <c r="A806" s="19">
        <v>2</v>
      </c>
      <c r="B806" s="20" t="s">
        <v>71</v>
      </c>
      <c r="C806" s="21" t="s">
        <v>119</v>
      </c>
      <c r="D806" s="22">
        <v>44857</v>
      </c>
      <c r="E806" s="23" t="s">
        <v>48</v>
      </c>
      <c r="F806" s="24">
        <v>189</v>
      </c>
      <c r="G806" s="24">
        <v>196</v>
      </c>
      <c r="H806" s="24">
        <v>189</v>
      </c>
      <c r="I806" s="24">
        <v>196</v>
      </c>
      <c r="J806" s="24">
        <v>195</v>
      </c>
      <c r="K806" s="24">
        <v>189</v>
      </c>
      <c r="L806" s="25">
        <v>6</v>
      </c>
      <c r="M806" s="25">
        <v>1154</v>
      </c>
      <c r="N806" s="26">
        <v>192.33333333333334</v>
      </c>
      <c r="O806" s="27">
        <v>12</v>
      </c>
      <c r="P806" s="28">
        <v>204.33333333333334</v>
      </c>
    </row>
    <row r="807" spans="1:16" ht="13.05" x14ac:dyDescent="0.3">
      <c r="A807" s="19">
        <v>3</v>
      </c>
      <c r="B807" s="20" t="s">
        <v>71</v>
      </c>
      <c r="C807" s="21" t="s">
        <v>55</v>
      </c>
      <c r="D807" s="22">
        <v>44857</v>
      </c>
      <c r="E807" s="23" t="s">
        <v>48</v>
      </c>
      <c r="F807" s="24">
        <v>187</v>
      </c>
      <c r="G807" s="24">
        <v>193</v>
      </c>
      <c r="H807" s="24">
        <v>188</v>
      </c>
      <c r="I807" s="24">
        <v>189</v>
      </c>
      <c r="J807" s="24">
        <v>192</v>
      </c>
      <c r="K807" s="24">
        <v>190.001</v>
      </c>
      <c r="L807" s="25">
        <v>6</v>
      </c>
      <c r="M807" s="25">
        <v>1139.001</v>
      </c>
      <c r="N807" s="26">
        <v>189.83349999999999</v>
      </c>
      <c r="O807" s="27">
        <v>10</v>
      </c>
      <c r="P807" s="28">
        <v>199.83349999999999</v>
      </c>
    </row>
    <row r="808" spans="1:16" ht="13.05" x14ac:dyDescent="0.3">
      <c r="A808" s="19">
        <v>4</v>
      </c>
      <c r="B808" s="20" t="s">
        <v>71</v>
      </c>
      <c r="C808" s="21" t="s">
        <v>73</v>
      </c>
      <c r="D808" s="22">
        <v>44857</v>
      </c>
      <c r="E808" s="23" t="s">
        <v>48</v>
      </c>
      <c r="F808" s="24">
        <v>186</v>
      </c>
      <c r="G808" s="24">
        <v>189</v>
      </c>
      <c r="H808" s="24">
        <v>191</v>
      </c>
      <c r="I808" s="24">
        <v>189</v>
      </c>
      <c r="J808" s="24">
        <v>188</v>
      </c>
      <c r="K808" s="24">
        <v>186</v>
      </c>
      <c r="L808" s="25">
        <v>6</v>
      </c>
      <c r="M808" s="25">
        <v>1129</v>
      </c>
      <c r="N808" s="26">
        <v>188.16666666666666</v>
      </c>
      <c r="O808" s="27">
        <v>4</v>
      </c>
      <c r="P808" s="28">
        <v>192.16666666666666</v>
      </c>
    </row>
    <row r="809" spans="1:16" ht="28.95" x14ac:dyDescent="0.3">
      <c r="A809" s="9" t="s">
        <v>0</v>
      </c>
      <c r="B809" s="10" t="s">
        <v>1</v>
      </c>
      <c r="C809" s="11" t="s">
        <v>2</v>
      </c>
      <c r="D809" s="9" t="s">
        <v>3</v>
      </c>
      <c r="E809" s="12" t="s">
        <v>4</v>
      </c>
      <c r="F809" s="13" t="s">
        <v>5</v>
      </c>
      <c r="G809" s="13" t="s">
        <v>6</v>
      </c>
      <c r="H809" s="13" t="s">
        <v>7</v>
      </c>
      <c r="I809" s="13" t="s">
        <v>8</v>
      </c>
      <c r="J809" s="13" t="s">
        <v>9</v>
      </c>
      <c r="K809" s="13" t="s">
        <v>10</v>
      </c>
      <c r="L809" s="14" t="s">
        <v>11</v>
      </c>
      <c r="M809" s="15" t="s">
        <v>12</v>
      </c>
      <c r="N809" s="16" t="s">
        <v>13</v>
      </c>
      <c r="O809" s="17" t="s">
        <v>14</v>
      </c>
      <c r="P809" s="18" t="s">
        <v>15</v>
      </c>
    </row>
    <row r="810" spans="1:16" ht="13.05" x14ac:dyDescent="0.3">
      <c r="A810" s="19">
        <v>1</v>
      </c>
      <c r="B810" s="20" t="s">
        <v>74</v>
      </c>
      <c r="C810" s="21" t="s">
        <v>63</v>
      </c>
      <c r="D810" s="22">
        <v>44857</v>
      </c>
      <c r="E810" s="23" t="s">
        <v>48</v>
      </c>
      <c r="F810" s="24">
        <v>186</v>
      </c>
      <c r="G810" s="24">
        <v>181</v>
      </c>
      <c r="H810" s="24">
        <v>181</v>
      </c>
      <c r="I810" s="24">
        <v>186</v>
      </c>
      <c r="J810" s="24">
        <v>182</v>
      </c>
      <c r="K810" s="24">
        <v>186</v>
      </c>
      <c r="L810" s="25">
        <v>6</v>
      </c>
      <c r="M810" s="25">
        <v>1102</v>
      </c>
      <c r="N810" s="26">
        <v>183.66666666666666</v>
      </c>
      <c r="O810" s="27">
        <v>30</v>
      </c>
      <c r="P810" s="28">
        <v>213.66666666666666</v>
      </c>
    </row>
    <row r="811" spans="1:16" ht="13.05" x14ac:dyDescent="0.3">
      <c r="A811" s="19">
        <v>2</v>
      </c>
      <c r="B811" s="20" t="s">
        <v>74</v>
      </c>
      <c r="C811" s="21" t="s">
        <v>75</v>
      </c>
      <c r="D811" s="22">
        <v>44857</v>
      </c>
      <c r="E811" s="23" t="s">
        <v>48</v>
      </c>
      <c r="F811" s="24">
        <v>180</v>
      </c>
      <c r="G811" s="24">
        <v>184</v>
      </c>
      <c r="H811" s="24">
        <v>180</v>
      </c>
      <c r="I811" s="24">
        <v>179</v>
      </c>
      <c r="J811" s="24">
        <v>180</v>
      </c>
      <c r="K811" s="24">
        <v>177</v>
      </c>
      <c r="L811" s="25">
        <v>6</v>
      </c>
      <c r="M811" s="25">
        <v>1080</v>
      </c>
      <c r="N811" s="26">
        <v>180</v>
      </c>
      <c r="O811" s="27">
        <v>12</v>
      </c>
      <c r="P811" s="28">
        <v>192</v>
      </c>
    </row>
    <row r="812" spans="1:16" ht="13.05" x14ac:dyDescent="0.3">
      <c r="A812" s="37"/>
      <c r="B812" s="36"/>
      <c r="C812" s="36"/>
      <c r="D812" s="38"/>
      <c r="E812" s="39"/>
      <c r="F812" s="39"/>
      <c r="G812" s="39"/>
      <c r="H812" s="39"/>
      <c r="I812" s="39"/>
      <c r="J812" s="39"/>
      <c r="K812" s="40"/>
      <c r="L812" s="38"/>
      <c r="M812" s="41"/>
      <c r="N812" s="36"/>
      <c r="O812" s="42"/>
      <c r="P812" s="84"/>
    </row>
    <row r="813" spans="1:16" ht="28.95" x14ac:dyDescent="0.3">
      <c r="A813" s="9" t="s">
        <v>0</v>
      </c>
      <c r="B813" s="10" t="s">
        <v>1</v>
      </c>
      <c r="C813" s="11" t="s">
        <v>2</v>
      </c>
      <c r="D813" s="9" t="s">
        <v>3</v>
      </c>
      <c r="E813" s="12" t="s">
        <v>4</v>
      </c>
      <c r="F813" s="13" t="s">
        <v>5</v>
      </c>
      <c r="G813" s="13" t="s">
        <v>6</v>
      </c>
      <c r="H813" s="13" t="s">
        <v>7</v>
      </c>
      <c r="I813" s="13" t="s">
        <v>8</v>
      </c>
      <c r="J813" s="13" t="s">
        <v>9</v>
      </c>
      <c r="K813" s="13" t="s">
        <v>10</v>
      </c>
      <c r="L813" s="14" t="s">
        <v>11</v>
      </c>
      <c r="M813" s="15" t="s">
        <v>12</v>
      </c>
      <c r="N813" s="16" t="s">
        <v>13</v>
      </c>
      <c r="O813" s="17" t="s">
        <v>14</v>
      </c>
      <c r="P813" s="18" t="s">
        <v>15</v>
      </c>
    </row>
    <row r="814" spans="1:16" ht="13.05" x14ac:dyDescent="0.3">
      <c r="A814" s="19">
        <v>1</v>
      </c>
      <c r="B814" s="20" t="s">
        <v>22</v>
      </c>
      <c r="C814" s="21" t="s">
        <v>33</v>
      </c>
      <c r="D814" s="22">
        <v>44863</v>
      </c>
      <c r="E814" s="23" t="s">
        <v>24</v>
      </c>
      <c r="F814" s="24">
        <v>192</v>
      </c>
      <c r="G814" s="24">
        <v>191</v>
      </c>
      <c r="H814" s="24">
        <v>193</v>
      </c>
      <c r="I814" s="24">
        <v>199</v>
      </c>
      <c r="J814" s="24"/>
      <c r="K814" s="24"/>
      <c r="L814" s="25">
        <v>4</v>
      </c>
      <c r="M814" s="25">
        <v>775</v>
      </c>
      <c r="N814" s="26">
        <v>193.75</v>
      </c>
      <c r="O814" s="27">
        <v>7</v>
      </c>
      <c r="P814" s="28">
        <v>200.75</v>
      </c>
    </row>
    <row r="815" spans="1:16" ht="13.05" x14ac:dyDescent="0.3">
      <c r="A815" s="19">
        <v>2</v>
      </c>
      <c r="B815" s="20" t="s">
        <v>22</v>
      </c>
      <c r="C815" s="21" t="s">
        <v>85</v>
      </c>
      <c r="D815" s="22">
        <v>44863</v>
      </c>
      <c r="E815" s="23" t="s">
        <v>24</v>
      </c>
      <c r="F815" s="24">
        <v>196</v>
      </c>
      <c r="G815" s="24">
        <v>188</v>
      </c>
      <c r="H815" s="24">
        <v>195</v>
      </c>
      <c r="I815" s="24">
        <v>193</v>
      </c>
      <c r="J815" s="24"/>
      <c r="K815" s="24"/>
      <c r="L815" s="25">
        <v>4</v>
      </c>
      <c r="M815" s="25">
        <v>772</v>
      </c>
      <c r="N815" s="26">
        <v>193</v>
      </c>
      <c r="O815" s="27">
        <v>6</v>
      </c>
      <c r="P815" s="28">
        <v>199</v>
      </c>
    </row>
    <row r="816" spans="1:16" ht="13.05" x14ac:dyDescent="0.3">
      <c r="A816" s="19">
        <v>3</v>
      </c>
      <c r="B816" s="20" t="s">
        <v>22</v>
      </c>
      <c r="C816" s="21" t="s">
        <v>57</v>
      </c>
      <c r="D816" s="22">
        <v>44863</v>
      </c>
      <c r="E816" s="23" t="s">
        <v>24</v>
      </c>
      <c r="F816" s="24">
        <v>186</v>
      </c>
      <c r="G816" s="24">
        <v>192</v>
      </c>
      <c r="H816" s="24">
        <v>196</v>
      </c>
      <c r="I816" s="24">
        <v>189</v>
      </c>
      <c r="J816" s="24"/>
      <c r="K816" s="24"/>
      <c r="L816" s="25">
        <v>4</v>
      </c>
      <c r="M816" s="25">
        <v>763</v>
      </c>
      <c r="N816" s="26">
        <v>190.75</v>
      </c>
      <c r="O816" s="27">
        <v>7</v>
      </c>
      <c r="P816" s="28">
        <v>197.75</v>
      </c>
    </row>
    <row r="817" spans="1:16" ht="13.05" x14ac:dyDescent="0.3">
      <c r="A817" s="19">
        <v>4</v>
      </c>
      <c r="B817" s="20" t="s">
        <v>22</v>
      </c>
      <c r="C817" s="21" t="s">
        <v>31</v>
      </c>
      <c r="D817" s="22">
        <v>44863</v>
      </c>
      <c r="E817" s="23" t="s">
        <v>24</v>
      </c>
      <c r="F817" s="24">
        <v>188</v>
      </c>
      <c r="G817" s="24">
        <v>183</v>
      </c>
      <c r="H817" s="24">
        <v>187</v>
      </c>
      <c r="I817" s="24">
        <v>193.001</v>
      </c>
      <c r="J817" s="24"/>
      <c r="K817" s="24"/>
      <c r="L817" s="25">
        <v>4</v>
      </c>
      <c r="M817" s="25">
        <v>751.00099999999998</v>
      </c>
      <c r="N817" s="26">
        <v>187.75024999999999</v>
      </c>
      <c r="O817" s="27">
        <v>2</v>
      </c>
      <c r="P817" s="28">
        <v>189.75024999999999</v>
      </c>
    </row>
    <row r="818" spans="1:16" ht="28.95" x14ac:dyDescent="0.3">
      <c r="A818" s="9" t="s">
        <v>0</v>
      </c>
      <c r="B818" s="10" t="s">
        <v>1</v>
      </c>
      <c r="C818" s="11" t="s">
        <v>2</v>
      </c>
      <c r="D818" s="9" t="s">
        <v>3</v>
      </c>
      <c r="E818" s="12" t="s">
        <v>4</v>
      </c>
      <c r="F818" s="13" t="s">
        <v>5</v>
      </c>
      <c r="G818" s="13" t="s">
        <v>6</v>
      </c>
      <c r="H818" s="13" t="s">
        <v>7</v>
      </c>
      <c r="I818" s="13" t="s">
        <v>8</v>
      </c>
      <c r="J818" s="13" t="s">
        <v>9</v>
      </c>
      <c r="K818" s="13" t="s">
        <v>10</v>
      </c>
      <c r="L818" s="14" t="s">
        <v>11</v>
      </c>
      <c r="M818" s="15" t="s">
        <v>12</v>
      </c>
      <c r="N818" s="16" t="s">
        <v>13</v>
      </c>
      <c r="O818" s="17" t="s">
        <v>14</v>
      </c>
      <c r="P818" s="18" t="s">
        <v>15</v>
      </c>
    </row>
    <row r="819" spans="1:16" ht="13.05" x14ac:dyDescent="0.3">
      <c r="A819" s="19">
        <v>1</v>
      </c>
      <c r="B819" s="20" t="s">
        <v>16</v>
      </c>
      <c r="C819" s="21" t="s">
        <v>58</v>
      </c>
      <c r="D819" s="22">
        <v>44863</v>
      </c>
      <c r="E819" s="23" t="s">
        <v>24</v>
      </c>
      <c r="F819" s="24">
        <v>190</v>
      </c>
      <c r="G819" s="24">
        <v>188</v>
      </c>
      <c r="H819" s="24">
        <v>192</v>
      </c>
      <c r="I819" s="24">
        <v>193</v>
      </c>
      <c r="J819" s="24"/>
      <c r="K819" s="24"/>
      <c r="L819" s="25">
        <v>4</v>
      </c>
      <c r="M819" s="25">
        <v>763</v>
      </c>
      <c r="N819" s="26">
        <v>190.75</v>
      </c>
      <c r="O819" s="27">
        <v>9</v>
      </c>
      <c r="P819" s="28">
        <v>199.75</v>
      </c>
    </row>
    <row r="820" spans="1:16" ht="13.05" x14ac:dyDescent="0.3">
      <c r="A820" s="19">
        <v>2</v>
      </c>
      <c r="B820" s="20" t="s">
        <v>16</v>
      </c>
      <c r="C820" s="21" t="s">
        <v>25</v>
      </c>
      <c r="D820" s="22">
        <v>44863</v>
      </c>
      <c r="E820" s="23" t="s">
        <v>24</v>
      </c>
      <c r="F820" s="24">
        <v>189</v>
      </c>
      <c r="G820" s="24">
        <v>189</v>
      </c>
      <c r="H820" s="24">
        <v>190</v>
      </c>
      <c r="I820" s="24">
        <v>191</v>
      </c>
      <c r="J820" s="24"/>
      <c r="K820" s="24"/>
      <c r="L820" s="25">
        <v>4</v>
      </c>
      <c r="M820" s="25">
        <v>759</v>
      </c>
      <c r="N820" s="26">
        <v>189.75</v>
      </c>
      <c r="O820" s="27">
        <v>4</v>
      </c>
      <c r="P820" s="28">
        <v>193.75</v>
      </c>
    </row>
    <row r="821" spans="1:16" ht="13.05" x14ac:dyDescent="0.3">
      <c r="A821" s="19">
        <v>3</v>
      </c>
      <c r="B821" s="20" t="s">
        <v>16</v>
      </c>
      <c r="C821" s="21" t="s">
        <v>106</v>
      </c>
      <c r="D821" s="22">
        <v>44863</v>
      </c>
      <c r="E821" s="23" t="s">
        <v>24</v>
      </c>
      <c r="F821" s="24">
        <v>190.01</v>
      </c>
      <c r="G821" s="24">
        <v>191</v>
      </c>
      <c r="H821" s="24">
        <v>188</v>
      </c>
      <c r="I821" s="24">
        <v>187</v>
      </c>
      <c r="J821" s="24"/>
      <c r="K821" s="24"/>
      <c r="L821" s="25">
        <v>4</v>
      </c>
      <c r="M821" s="25">
        <v>756.01</v>
      </c>
      <c r="N821" s="26">
        <v>189.0025</v>
      </c>
      <c r="O821" s="27">
        <v>7</v>
      </c>
      <c r="P821" s="28">
        <v>196.0025</v>
      </c>
    </row>
    <row r="822" spans="1:16" ht="13.05" x14ac:dyDescent="0.3">
      <c r="A822" s="19">
        <v>4</v>
      </c>
      <c r="B822" s="20" t="s">
        <v>16</v>
      </c>
      <c r="C822" s="21" t="s">
        <v>26</v>
      </c>
      <c r="D822" s="22">
        <v>44863</v>
      </c>
      <c r="E822" s="23" t="s">
        <v>24</v>
      </c>
      <c r="F822" s="24">
        <v>184</v>
      </c>
      <c r="G822" s="24">
        <v>180</v>
      </c>
      <c r="H822" s="24">
        <v>172</v>
      </c>
      <c r="I822" s="24">
        <v>184</v>
      </c>
      <c r="J822" s="24"/>
      <c r="K822" s="24"/>
      <c r="L822" s="25">
        <v>4</v>
      </c>
      <c r="M822" s="25">
        <v>720</v>
      </c>
      <c r="N822" s="26">
        <v>180</v>
      </c>
      <c r="O822" s="27">
        <v>2</v>
      </c>
      <c r="P822" s="28">
        <v>182</v>
      </c>
    </row>
    <row r="823" spans="1:16" ht="13.05" x14ac:dyDescent="0.3">
      <c r="A823" s="19">
        <v>5</v>
      </c>
      <c r="B823" s="20" t="s">
        <v>16</v>
      </c>
      <c r="C823" s="21" t="s">
        <v>99</v>
      </c>
      <c r="D823" s="22">
        <v>44863</v>
      </c>
      <c r="E823" s="23" t="s">
        <v>24</v>
      </c>
      <c r="F823" s="24">
        <v>177</v>
      </c>
      <c r="G823" s="24">
        <v>166</v>
      </c>
      <c r="H823" s="24">
        <v>183</v>
      </c>
      <c r="I823" s="24">
        <v>179</v>
      </c>
      <c r="J823" s="24"/>
      <c r="K823" s="24"/>
      <c r="L823" s="25">
        <v>4</v>
      </c>
      <c r="M823" s="25">
        <v>705</v>
      </c>
      <c r="N823" s="26">
        <v>176.25</v>
      </c>
      <c r="O823" s="27">
        <v>2</v>
      </c>
      <c r="P823" s="28">
        <v>178.25</v>
      </c>
    </row>
    <row r="824" spans="1:16" ht="28.95" x14ac:dyDescent="0.3">
      <c r="A824" s="9" t="s">
        <v>0</v>
      </c>
      <c r="B824" s="10" t="s">
        <v>1</v>
      </c>
      <c r="C824" s="11" t="s">
        <v>2</v>
      </c>
      <c r="D824" s="9" t="s">
        <v>3</v>
      </c>
      <c r="E824" s="12" t="s">
        <v>4</v>
      </c>
      <c r="F824" s="13" t="s">
        <v>5</v>
      </c>
      <c r="G824" s="13" t="s">
        <v>6</v>
      </c>
      <c r="H824" s="13" t="s">
        <v>7</v>
      </c>
      <c r="I824" s="13" t="s">
        <v>8</v>
      </c>
      <c r="J824" s="13" t="s">
        <v>9</v>
      </c>
      <c r="K824" s="13" t="s">
        <v>10</v>
      </c>
      <c r="L824" s="14" t="s">
        <v>11</v>
      </c>
      <c r="M824" s="15" t="s">
        <v>12</v>
      </c>
      <c r="N824" s="16" t="s">
        <v>13</v>
      </c>
      <c r="O824" s="17" t="s">
        <v>14</v>
      </c>
      <c r="P824" s="18" t="s">
        <v>15</v>
      </c>
    </row>
    <row r="825" spans="1:16" ht="13.05" x14ac:dyDescent="0.3">
      <c r="A825" s="19">
        <v>1</v>
      </c>
      <c r="B825" s="20" t="s">
        <v>19</v>
      </c>
      <c r="C825" s="21" t="s">
        <v>29</v>
      </c>
      <c r="D825" s="22">
        <v>44863</v>
      </c>
      <c r="E825" s="23" t="s">
        <v>24</v>
      </c>
      <c r="F825" s="24">
        <v>192</v>
      </c>
      <c r="G825" s="24">
        <v>194</v>
      </c>
      <c r="H825" s="24">
        <v>193</v>
      </c>
      <c r="I825" s="24">
        <v>192</v>
      </c>
      <c r="J825" s="24"/>
      <c r="K825" s="24"/>
      <c r="L825" s="25">
        <v>4</v>
      </c>
      <c r="M825" s="25">
        <v>771</v>
      </c>
      <c r="N825" s="26">
        <v>192.75</v>
      </c>
      <c r="O825" s="27">
        <v>13</v>
      </c>
      <c r="P825" s="28">
        <v>205.75</v>
      </c>
    </row>
    <row r="826" spans="1:16" ht="13.05" x14ac:dyDescent="0.3">
      <c r="A826" s="19">
        <v>2</v>
      </c>
      <c r="B826" s="20" t="s">
        <v>19</v>
      </c>
      <c r="C826" s="21" t="s">
        <v>55</v>
      </c>
      <c r="D826" s="22">
        <v>44863</v>
      </c>
      <c r="E826" s="23" t="s">
        <v>24</v>
      </c>
      <c r="F826" s="24">
        <v>190.01</v>
      </c>
      <c r="G826" s="24">
        <v>191</v>
      </c>
      <c r="H826" s="24">
        <v>191</v>
      </c>
      <c r="I826" s="24">
        <v>189</v>
      </c>
      <c r="J826" s="24"/>
      <c r="K826" s="24"/>
      <c r="L826" s="25">
        <v>4</v>
      </c>
      <c r="M826" s="25">
        <v>761.01</v>
      </c>
      <c r="N826" s="26">
        <v>190.2525</v>
      </c>
      <c r="O826" s="27">
        <v>4</v>
      </c>
      <c r="P826" s="28">
        <v>194.2525</v>
      </c>
    </row>
    <row r="827" spans="1:16" ht="13.05" x14ac:dyDescent="0.3">
      <c r="A827" s="19">
        <v>3</v>
      </c>
      <c r="B827" s="20" t="s">
        <v>19</v>
      </c>
      <c r="C827" s="21" t="s">
        <v>28</v>
      </c>
      <c r="D827" s="22">
        <v>44863</v>
      </c>
      <c r="E827" s="23" t="s">
        <v>24</v>
      </c>
      <c r="F827" s="24">
        <v>188</v>
      </c>
      <c r="G827" s="24">
        <v>190</v>
      </c>
      <c r="H827" s="24">
        <v>192</v>
      </c>
      <c r="I827" s="24">
        <v>189.001</v>
      </c>
      <c r="J827" s="24"/>
      <c r="K827" s="24"/>
      <c r="L827" s="25">
        <v>4</v>
      </c>
      <c r="M827" s="25">
        <v>759.00099999999998</v>
      </c>
      <c r="N827" s="26">
        <v>189.75024999999999</v>
      </c>
      <c r="O827" s="27">
        <v>3</v>
      </c>
      <c r="P827" s="28">
        <v>192.75024999999999</v>
      </c>
    </row>
    <row r="828" spans="1:16" ht="13.05" x14ac:dyDescent="0.3">
      <c r="A828" s="19">
        <v>4</v>
      </c>
      <c r="B828" s="20" t="s">
        <v>19</v>
      </c>
      <c r="C828" s="21" t="s">
        <v>27</v>
      </c>
      <c r="D828" s="22">
        <v>44863</v>
      </c>
      <c r="E828" s="23" t="s">
        <v>24</v>
      </c>
      <c r="F828" s="24">
        <v>190</v>
      </c>
      <c r="G828" s="24">
        <v>187</v>
      </c>
      <c r="H828" s="24">
        <v>183</v>
      </c>
      <c r="I828" s="24">
        <v>189</v>
      </c>
      <c r="J828" s="24"/>
      <c r="K828" s="24"/>
      <c r="L828" s="25">
        <v>4</v>
      </c>
      <c r="M828" s="25">
        <v>749</v>
      </c>
      <c r="N828" s="26">
        <v>187.25</v>
      </c>
      <c r="O828" s="27">
        <v>2</v>
      </c>
      <c r="P828" s="28">
        <v>189.25</v>
      </c>
    </row>
    <row r="829" spans="1:16" ht="28.95" x14ac:dyDescent="0.3">
      <c r="A829" s="9" t="s">
        <v>0</v>
      </c>
      <c r="B829" s="10" t="s">
        <v>1</v>
      </c>
      <c r="C829" s="11" t="s">
        <v>2</v>
      </c>
      <c r="D829" s="9" t="s">
        <v>3</v>
      </c>
      <c r="E829" s="12" t="s">
        <v>4</v>
      </c>
      <c r="F829" s="13" t="s">
        <v>5</v>
      </c>
      <c r="G829" s="13" t="s">
        <v>6</v>
      </c>
      <c r="H829" s="13" t="s">
        <v>7</v>
      </c>
      <c r="I829" s="13" t="s">
        <v>8</v>
      </c>
      <c r="J829" s="13" t="s">
        <v>9</v>
      </c>
      <c r="K829" s="13" t="s">
        <v>10</v>
      </c>
      <c r="L829" s="14" t="s">
        <v>11</v>
      </c>
      <c r="M829" s="15" t="s">
        <v>12</v>
      </c>
      <c r="N829" s="16" t="s">
        <v>13</v>
      </c>
      <c r="O829" s="17" t="s">
        <v>14</v>
      </c>
      <c r="P829" s="18" t="s">
        <v>15</v>
      </c>
    </row>
    <row r="830" spans="1:16" ht="13.05" x14ac:dyDescent="0.3">
      <c r="A830" s="19">
        <v>1</v>
      </c>
      <c r="B830" s="20" t="s">
        <v>30</v>
      </c>
      <c r="C830" s="21" t="s">
        <v>63</v>
      </c>
      <c r="D830" s="22">
        <v>44863</v>
      </c>
      <c r="E830" s="23" t="s">
        <v>24</v>
      </c>
      <c r="F830" s="24">
        <v>182</v>
      </c>
      <c r="G830" s="24">
        <v>189</v>
      </c>
      <c r="H830" s="24">
        <v>181</v>
      </c>
      <c r="I830" s="24">
        <v>182</v>
      </c>
      <c r="J830" s="24"/>
      <c r="K830" s="24"/>
      <c r="L830" s="25">
        <v>4</v>
      </c>
      <c r="M830" s="25">
        <v>734</v>
      </c>
      <c r="N830" s="26">
        <v>183.5</v>
      </c>
      <c r="O830" s="27">
        <v>11</v>
      </c>
      <c r="P830" s="28">
        <v>194.5</v>
      </c>
    </row>
    <row r="831" spans="1:16" ht="13.05" x14ac:dyDescent="0.3">
      <c r="A831" s="19">
        <v>2</v>
      </c>
      <c r="B831" s="20" t="s">
        <v>30</v>
      </c>
      <c r="C831" s="21" t="s">
        <v>32</v>
      </c>
      <c r="D831" s="22">
        <v>44863</v>
      </c>
      <c r="E831" s="23" t="s">
        <v>24</v>
      </c>
      <c r="F831" s="24">
        <v>178</v>
      </c>
      <c r="G831" s="24">
        <v>184</v>
      </c>
      <c r="H831" s="24">
        <v>183</v>
      </c>
      <c r="I831" s="24">
        <v>175</v>
      </c>
      <c r="J831" s="24"/>
      <c r="K831" s="24"/>
      <c r="L831" s="25">
        <v>4</v>
      </c>
      <c r="M831" s="25">
        <v>720</v>
      </c>
      <c r="N831" s="26">
        <v>180</v>
      </c>
      <c r="O831" s="27">
        <v>6</v>
      </c>
      <c r="P831" s="28">
        <v>186</v>
      </c>
    </row>
    <row r="832" spans="1:16" ht="13.05" x14ac:dyDescent="0.3">
      <c r="A832" s="19">
        <v>3</v>
      </c>
      <c r="B832" s="20" t="s">
        <v>30</v>
      </c>
      <c r="C832" s="21" t="s">
        <v>109</v>
      </c>
      <c r="D832" s="22">
        <v>44863</v>
      </c>
      <c r="E832" s="23" t="s">
        <v>24</v>
      </c>
      <c r="F832" s="24">
        <v>176</v>
      </c>
      <c r="G832" s="24">
        <v>168</v>
      </c>
      <c r="H832" s="24">
        <v>169</v>
      </c>
      <c r="I832" s="24">
        <v>176</v>
      </c>
      <c r="J832" s="24"/>
      <c r="K832" s="24"/>
      <c r="L832" s="25">
        <v>4</v>
      </c>
      <c r="M832" s="25">
        <v>689</v>
      </c>
      <c r="N832" s="26">
        <v>172.25</v>
      </c>
      <c r="O832" s="27">
        <v>3</v>
      </c>
      <c r="P832" s="28">
        <v>175.25</v>
      </c>
    </row>
    <row r="833" spans="1:16" ht="13.05" x14ac:dyDescent="0.3">
      <c r="A833" s="37"/>
      <c r="B833" s="36"/>
      <c r="C833" s="36"/>
      <c r="D833" s="38"/>
      <c r="E833" s="39"/>
      <c r="F833" s="39"/>
      <c r="G833" s="39"/>
      <c r="H833" s="39"/>
      <c r="I833" s="39"/>
      <c r="J833" s="39"/>
      <c r="K833" s="40"/>
      <c r="L833" s="38"/>
      <c r="M833" s="41"/>
      <c r="N833" s="36"/>
      <c r="O833" s="42"/>
      <c r="P833" s="84"/>
    </row>
    <row r="834" spans="1:16" ht="28.95" x14ac:dyDescent="0.3">
      <c r="A834" s="9" t="s">
        <v>0</v>
      </c>
      <c r="B834" s="10" t="s">
        <v>1</v>
      </c>
      <c r="C834" s="11" t="s">
        <v>2</v>
      </c>
      <c r="D834" s="9" t="s">
        <v>3</v>
      </c>
      <c r="E834" s="12" t="s">
        <v>4</v>
      </c>
      <c r="F834" s="13" t="s">
        <v>5</v>
      </c>
      <c r="G834" s="13" t="s">
        <v>6</v>
      </c>
      <c r="H834" s="13" t="s">
        <v>7</v>
      </c>
      <c r="I834" s="13" t="s">
        <v>8</v>
      </c>
      <c r="J834" s="13" t="s">
        <v>9</v>
      </c>
      <c r="K834" s="13" t="s">
        <v>10</v>
      </c>
      <c r="L834" s="14" t="s">
        <v>11</v>
      </c>
      <c r="M834" s="15" t="s">
        <v>12</v>
      </c>
      <c r="N834" s="16" t="s">
        <v>13</v>
      </c>
      <c r="O834" s="17" t="s">
        <v>14</v>
      </c>
      <c r="P834" s="18" t="s">
        <v>15</v>
      </c>
    </row>
    <row r="835" spans="1:16" ht="13.05" x14ac:dyDescent="0.3">
      <c r="A835" s="19">
        <v>1</v>
      </c>
      <c r="B835" s="20" t="s">
        <v>22</v>
      </c>
      <c r="C835" s="21" t="s">
        <v>33</v>
      </c>
      <c r="D835" s="22">
        <v>44870</v>
      </c>
      <c r="E835" s="23" t="s">
        <v>24</v>
      </c>
      <c r="F835" s="24">
        <v>195</v>
      </c>
      <c r="G835" s="24">
        <v>191</v>
      </c>
      <c r="H835" s="24">
        <v>196</v>
      </c>
      <c r="I835" s="24">
        <v>191</v>
      </c>
      <c r="J835" s="24"/>
      <c r="K835" s="24"/>
      <c r="L835" s="25">
        <v>4</v>
      </c>
      <c r="M835" s="25">
        <v>773</v>
      </c>
      <c r="N835" s="26">
        <v>193.25</v>
      </c>
      <c r="O835" s="27">
        <v>9</v>
      </c>
      <c r="P835" s="28">
        <v>202.25</v>
      </c>
    </row>
    <row r="836" spans="1:16" ht="13.05" x14ac:dyDescent="0.3">
      <c r="A836" s="19">
        <v>2</v>
      </c>
      <c r="B836" s="20" t="s">
        <v>22</v>
      </c>
      <c r="C836" s="21" t="s">
        <v>85</v>
      </c>
      <c r="D836" s="22">
        <v>44870</v>
      </c>
      <c r="E836" s="23" t="s">
        <v>24</v>
      </c>
      <c r="F836" s="24">
        <v>197</v>
      </c>
      <c r="G836" s="24">
        <v>196</v>
      </c>
      <c r="H836" s="24">
        <v>194</v>
      </c>
      <c r="I836" s="24">
        <v>181.001</v>
      </c>
      <c r="J836" s="24"/>
      <c r="K836" s="24"/>
      <c r="L836" s="25">
        <v>4</v>
      </c>
      <c r="M836" s="25">
        <v>768.00099999999998</v>
      </c>
      <c r="N836" s="26">
        <v>192.00024999999999</v>
      </c>
      <c r="O836" s="27">
        <v>8</v>
      </c>
      <c r="P836" s="28">
        <v>200.00024999999999</v>
      </c>
    </row>
    <row r="837" spans="1:16" ht="13.05" x14ac:dyDescent="0.3">
      <c r="A837" s="19">
        <v>3</v>
      </c>
      <c r="B837" s="20" t="s">
        <v>22</v>
      </c>
      <c r="C837" s="21" t="s">
        <v>31</v>
      </c>
      <c r="D837" s="22">
        <v>44870</v>
      </c>
      <c r="E837" s="23" t="s">
        <v>24</v>
      </c>
      <c r="F837" s="24">
        <v>186</v>
      </c>
      <c r="G837" s="24">
        <v>189.001</v>
      </c>
      <c r="H837" s="24">
        <v>189.001</v>
      </c>
      <c r="I837" s="24">
        <v>181</v>
      </c>
      <c r="J837" s="24"/>
      <c r="K837" s="24"/>
      <c r="L837" s="25">
        <v>4</v>
      </c>
      <c r="M837" s="25">
        <v>745.00199999999995</v>
      </c>
      <c r="N837" s="26">
        <v>186.25049999999999</v>
      </c>
      <c r="O837" s="27">
        <v>3</v>
      </c>
      <c r="P837" s="28">
        <v>189.00049999999999</v>
      </c>
    </row>
    <row r="838" spans="1:16" ht="13.05" x14ac:dyDescent="0.3">
      <c r="A838" s="19">
        <v>4</v>
      </c>
      <c r="B838" s="20" t="s">
        <v>22</v>
      </c>
      <c r="C838" s="21" t="s">
        <v>57</v>
      </c>
      <c r="D838" s="22">
        <v>44870</v>
      </c>
      <c r="E838" s="23" t="s">
        <v>24</v>
      </c>
      <c r="F838" s="24">
        <v>190</v>
      </c>
      <c r="G838" s="24">
        <v>189</v>
      </c>
      <c r="H838" s="24">
        <v>189</v>
      </c>
      <c r="I838" s="24">
        <v>176</v>
      </c>
      <c r="J838" s="24"/>
      <c r="K838" s="24"/>
      <c r="L838" s="25">
        <v>4</v>
      </c>
      <c r="M838" s="25">
        <v>744</v>
      </c>
      <c r="N838" s="26">
        <v>186</v>
      </c>
      <c r="O838" s="27">
        <v>2</v>
      </c>
      <c r="P838" s="28">
        <v>188</v>
      </c>
    </row>
    <row r="839" spans="1:16" ht="28.95" x14ac:dyDescent="0.3">
      <c r="A839" s="9" t="s">
        <v>0</v>
      </c>
      <c r="B839" s="10" t="s">
        <v>1</v>
      </c>
      <c r="C839" s="11" t="s">
        <v>2</v>
      </c>
      <c r="D839" s="9" t="s">
        <v>3</v>
      </c>
      <c r="E839" s="12" t="s">
        <v>4</v>
      </c>
      <c r="F839" s="13" t="s">
        <v>5</v>
      </c>
      <c r="G839" s="13" t="s">
        <v>6</v>
      </c>
      <c r="H839" s="13" t="s">
        <v>7</v>
      </c>
      <c r="I839" s="13" t="s">
        <v>8</v>
      </c>
      <c r="J839" s="13" t="s">
        <v>9</v>
      </c>
      <c r="K839" s="13" t="s">
        <v>10</v>
      </c>
      <c r="L839" s="14" t="s">
        <v>11</v>
      </c>
      <c r="M839" s="15" t="s">
        <v>12</v>
      </c>
      <c r="N839" s="16" t="s">
        <v>13</v>
      </c>
      <c r="O839" s="17" t="s">
        <v>14</v>
      </c>
      <c r="P839" s="18" t="s">
        <v>15</v>
      </c>
    </row>
    <row r="840" spans="1:16" ht="13.05" x14ac:dyDescent="0.3">
      <c r="A840" s="19">
        <v>1</v>
      </c>
      <c r="B840" s="20" t="s">
        <v>16</v>
      </c>
      <c r="C840" s="21" t="s">
        <v>25</v>
      </c>
      <c r="D840" s="22">
        <v>44870</v>
      </c>
      <c r="E840" s="23" t="s">
        <v>24</v>
      </c>
      <c r="F840" s="24">
        <v>192</v>
      </c>
      <c r="G840" s="24">
        <v>197</v>
      </c>
      <c r="H840" s="24">
        <v>191</v>
      </c>
      <c r="I840" s="24">
        <v>188</v>
      </c>
      <c r="J840" s="24"/>
      <c r="K840" s="24"/>
      <c r="L840" s="25">
        <v>4</v>
      </c>
      <c r="M840" s="25">
        <v>768</v>
      </c>
      <c r="N840" s="26">
        <v>192</v>
      </c>
      <c r="O840" s="27">
        <v>7</v>
      </c>
      <c r="P840" s="28">
        <v>199</v>
      </c>
    </row>
    <row r="841" spans="1:16" ht="13.05" x14ac:dyDescent="0.3">
      <c r="A841" s="19">
        <v>2</v>
      </c>
      <c r="B841" s="20" t="s">
        <v>16</v>
      </c>
      <c r="C841" s="21" t="s">
        <v>106</v>
      </c>
      <c r="D841" s="22">
        <v>44870</v>
      </c>
      <c r="E841" s="23" t="s">
        <v>24</v>
      </c>
      <c r="F841" s="24">
        <v>196</v>
      </c>
      <c r="G841" s="24">
        <v>188</v>
      </c>
      <c r="H841" s="24">
        <v>191.001</v>
      </c>
      <c r="I841" s="24">
        <v>189</v>
      </c>
      <c r="J841" s="24"/>
      <c r="K841" s="24"/>
      <c r="L841" s="25">
        <v>4</v>
      </c>
      <c r="M841" s="25">
        <v>764.00099999999998</v>
      </c>
      <c r="N841" s="26">
        <v>191.00024999999999</v>
      </c>
      <c r="O841" s="27">
        <v>10</v>
      </c>
      <c r="P841" s="28">
        <v>201.00024999999999</v>
      </c>
    </row>
    <row r="842" spans="1:16" ht="13.05" x14ac:dyDescent="0.3">
      <c r="A842" s="19">
        <v>3</v>
      </c>
      <c r="B842" s="20" t="s">
        <v>16</v>
      </c>
      <c r="C842" s="21" t="s">
        <v>58</v>
      </c>
      <c r="D842" s="22">
        <v>44870</v>
      </c>
      <c r="E842" s="23" t="s">
        <v>24</v>
      </c>
      <c r="F842" s="24">
        <v>184</v>
      </c>
      <c r="G842" s="24">
        <v>194</v>
      </c>
      <c r="H842" s="24">
        <v>187</v>
      </c>
      <c r="I842" s="24">
        <v>176</v>
      </c>
      <c r="J842" s="24"/>
      <c r="K842" s="24"/>
      <c r="L842" s="25">
        <v>4</v>
      </c>
      <c r="M842" s="25">
        <v>741</v>
      </c>
      <c r="N842" s="26">
        <v>185.25</v>
      </c>
      <c r="O842" s="27">
        <v>3</v>
      </c>
      <c r="P842" s="28">
        <v>188.25</v>
      </c>
    </row>
    <row r="843" spans="1:16" ht="13.05" x14ac:dyDescent="0.3">
      <c r="A843" s="19">
        <v>4</v>
      </c>
      <c r="B843" s="20" t="s">
        <v>16</v>
      </c>
      <c r="C843" s="21" t="s">
        <v>26</v>
      </c>
      <c r="D843" s="22">
        <v>44870</v>
      </c>
      <c r="E843" s="23" t="s">
        <v>24</v>
      </c>
      <c r="F843" s="24">
        <v>174</v>
      </c>
      <c r="G843" s="24">
        <v>178</v>
      </c>
      <c r="H843" s="24">
        <v>188</v>
      </c>
      <c r="I843" s="24">
        <v>179</v>
      </c>
      <c r="J843" s="24"/>
      <c r="K843" s="24"/>
      <c r="L843" s="25">
        <v>4</v>
      </c>
      <c r="M843" s="25">
        <v>719</v>
      </c>
      <c r="N843" s="26">
        <v>179.75</v>
      </c>
      <c r="O843" s="27">
        <v>2</v>
      </c>
      <c r="P843" s="28">
        <v>181.75</v>
      </c>
    </row>
    <row r="844" spans="1:16" ht="13.05" x14ac:dyDescent="0.3">
      <c r="A844" s="19">
        <v>5</v>
      </c>
      <c r="B844" s="20" t="s">
        <v>16</v>
      </c>
      <c r="C844" s="21" t="s">
        <v>60</v>
      </c>
      <c r="D844" s="22">
        <v>44870</v>
      </c>
      <c r="E844" s="23" t="s">
        <v>24</v>
      </c>
      <c r="F844" s="24">
        <v>181</v>
      </c>
      <c r="G844" s="24">
        <v>176</v>
      </c>
      <c r="H844" s="24">
        <v>174</v>
      </c>
      <c r="I844" s="24">
        <v>182</v>
      </c>
      <c r="J844" s="24"/>
      <c r="K844" s="24"/>
      <c r="L844" s="25">
        <v>4</v>
      </c>
      <c r="M844" s="25">
        <v>713</v>
      </c>
      <c r="N844" s="26">
        <v>178.25</v>
      </c>
      <c r="O844" s="27">
        <v>2</v>
      </c>
      <c r="P844" s="28">
        <v>180.25</v>
      </c>
    </row>
    <row r="845" spans="1:16" ht="28.95" x14ac:dyDescent="0.3">
      <c r="A845" s="9" t="s">
        <v>0</v>
      </c>
      <c r="B845" s="10" t="s">
        <v>1</v>
      </c>
      <c r="C845" s="11" t="s">
        <v>2</v>
      </c>
      <c r="D845" s="9" t="s">
        <v>3</v>
      </c>
      <c r="E845" s="12" t="s">
        <v>4</v>
      </c>
      <c r="F845" s="13" t="s">
        <v>5</v>
      </c>
      <c r="G845" s="13" t="s">
        <v>6</v>
      </c>
      <c r="H845" s="13" t="s">
        <v>7</v>
      </c>
      <c r="I845" s="13" t="s">
        <v>8</v>
      </c>
      <c r="J845" s="13" t="s">
        <v>9</v>
      </c>
      <c r="K845" s="13" t="s">
        <v>10</v>
      </c>
      <c r="L845" s="14" t="s">
        <v>11</v>
      </c>
      <c r="M845" s="15" t="s">
        <v>12</v>
      </c>
      <c r="N845" s="16" t="s">
        <v>13</v>
      </c>
      <c r="O845" s="17" t="s">
        <v>14</v>
      </c>
      <c r="P845" s="18" t="s">
        <v>15</v>
      </c>
    </row>
    <row r="846" spans="1:16" ht="13.05" x14ac:dyDescent="0.3">
      <c r="A846" s="19">
        <v>1</v>
      </c>
      <c r="B846" s="20" t="s">
        <v>19</v>
      </c>
      <c r="C846" s="21" t="s">
        <v>55</v>
      </c>
      <c r="D846" s="22">
        <v>44870</v>
      </c>
      <c r="E846" s="23" t="s">
        <v>24</v>
      </c>
      <c r="F846" s="24">
        <v>194</v>
      </c>
      <c r="G846" s="24">
        <v>194</v>
      </c>
      <c r="H846" s="24">
        <v>191</v>
      </c>
      <c r="I846" s="24">
        <v>185</v>
      </c>
      <c r="J846" s="24"/>
      <c r="K846" s="24"/>
      <c r="L846" s="25">
        <v>4</v>
      </c>
      <c r="M846" s="25">
        <v>764</v>
      </c>
      <c r="N846" s="26">
        <v>191</v>
      </c>
      <c r="O846" s="27">
        <v>11</v>
      </c>
      <c r="P846" s="28">
        <v>202</v>
      </c>
    </row>
    <row r="847" spans="1:16" ht="13.05" x14ac:dyDescent="0.3">
      <c r="A847" s="19">
        <v>2</v>
      </c>
      <c r="B847" s="20" t="s">
        <v>19</v>
      </c>
      <c r="C847" s="21" t="s">
        <v>29</v>
      </c>
      <c r="D847" s="22">
        <v>44870</v>
      </c>
      <c r="E847" s="23" t="s">
        <v>24</v>
      </c>
      <c r="F847" s="24">
        <v>189.001</v>
      </c>
      <c r="G847" s="24">
        <v>189</v>
      </c>
      <c r="H847" s="24">
        <v>188</v>
      </c>
      <c r="I847" s="24">
        <v>190</v>
      </c>
      <c r="J847" s="24"/>
      <c r="K847" s="24"/>
      <c r="L847" s="25">
        <v>4</v>
      </c>
      <c r="M847" s="25">
        <v>756.00099999999998</v>
      </c>
      <c r="N847" s="26">
        <v>189.00024999999999</v>
      </c>
      <c r="O847" s="27">
        <v>6</v>
      </c>
      <c r="P847" s="28">
        <v>195.00024999999999</v>
      </c>
    </row>
    <row r="848" spans="1:16" ht="13.05" x14ac:dyDescent="0.3">
      <c r="A848" s="19">
        <v>3</v>
      </c>
      <c r="B848" s="20" t="s">
        <v>19</v>
      </c>
      <c r="C848" s="21" t="s">
        <v>28</v>
      </c>
      <c r="D848" s="22">
        <v>44870</v>
      </c>
      <c r="E848" s="23" t="s">
        <v>24</v>
      </c>
      <c r="F848" s="24">
        <v>186</v>
      </c>
      <c r="G848" s="24">
        <v>190</v>
      </c>
      <c r="H848" s="24">
        <v>186</v>
      </c>
      <c r="I848" s="24">
        <v>189</v>
      </c>
      <c r="J848" s="24"/>
      <c r="K848" s="24"/>
      <c r="L848" s="25">
        <v>4</v>
      </c>
      <c r="M848" s="25">
        <v>751</v>
      </c>
      <c r="N848" s="26">
        <v>187.75</v>
      </c>
      <c r="O848" s="27">
        <v>3</v>
      </c>
      <c r="P848" s="28">
        <v>190.75</v>
      </c>
    </row>
    <row r="849" spans="1:16" ht="13.05" x14ac:dyDescent="0.3">
      <c r="A849" s="19">
        <v>4</v>
      </c>
      <c r="B849" s="20" t="s">
        <v>19</v>
      </c>
      <c r="C849" s="21" t="s">
        <v>27</v>
      </c>
      <c r="D849" s="22">
        <v>44870</v>
      </c>
      <c r="E849" s="23" t="s">
        <v>24</v>
      </c>
      <c r="F849" s="24">
        <v>189</v>
      </c>
      <c r="G849" s="24">
        <v>188</v>
      </c>
      <c r="H849" s="24">
        <v>186.001</v>
      </c>
      <c r="I849" s="24">
        <v>184</v>
      </c>
      <c r="J849" s="24"/>
      <c r="K849" s="24"/>
      <c r="L849" s="25">
        <v>4</v>
      </c>
      <c r="M849" s="25">
        <v>747.00099999999998</v>
      </c>
      <c r="N849" s="26">
        <v>186.75024999999999</v>
      </c>
      <c r="O849" s="27">
        <v>2</v>
      </c>
      <c r="P849" s="28">
        <v>188.75024999999999</v>
      </c>
    </row>
    <row r="850" spans="1:16" ht="28.95" x14ac:dyDescent="0.3">
      <c r="A850" s="9" t="s">
        <v>0</v>
      </c>
      <c r="B850" s="10" t="s">
        <v>1</v>
      </c>
      <c r="C850" s="11" t="s">
        <v>2</v>
      </c>
      <c r="D850" s="9" t="s">
        <v>3</v>
      </c>
      <c r="E850" s="12" t="s">
        <v>4</v>
      </c>
      <c r="F850" s="13" t="s">
        <v>5</v>
      </c>
      <c r="G850" s="13" t="s">
        <v>6</v>
      </c>
      <c r="H850" s="13" t="s">
        <v>7</v>
      </c>
      <c r="I850" s="13" t="s">
        <v>8</v>
      </c>
      <c r="J850" s="13" t="s">
        <v>9</v>
      </c>
      <c r="K850" s="13" t="s">
        <v>10</v>
      </c>
      <c r="L850" s="14" t="s">
        <v>11</v>
      </c>
      <c r="M850" s="15" t="s">
        <v>12</v>
      </c>
      <c r="N850" s="16" t="s">
        <v>13</v>
      </c>
      <c r="O850" s="17" t="s">
        <v>14</v>
      </c>
      <c r="P850" s="18" t="s">
        <v>15</v>
      </c>
    </row>
    <row r="851" spans="1:16" ht="13.05" x14ac:dyDescent="0.3">
      <c r="A851" s="19">
        <v>1</v>
      </c>
      <c r="B851" s="20" t="s">
        <v>30</v>
      </c>
      <c r="C851" s="21" t="s">
        <v>62</v>
      </c>
      <c r="D851" s="22">
        <v>44870</v>
      </c>
      <c r="E851" s="23" t="s">
        <v>24</v>
      </c>
      <c r="F851" s="24">
        <v>180</v>
      </c>
      <c r="G851" s="24">
        <v>180</v>
      </c>
      <c r="H851" s="24">
        <v>186</v>
      </c>
      <c r="I851" s="24">
        <v>182</v>
      </c>
      <c r="J851" s="24"/>
      <c r="K851" s="24"/>
      <c r="L851" s="25">
        <v>4</v>
      </c>
      <c r="M851" s="25">
        <v>728</v>
      </c>
      <c r="N851" s="26">
        <v>182</v>
      </c>
      <c r="O851" s="27">
        <v>9</v>
      </c>
      <c r="P851" s="28">
        <v>191</v>
      </c>
    </row>
    <row r="852" spans="1:16" ht="13.05" x14ac:dyDescent="0.3">
      <c r="A852" s="19">
        <v>2</v>
      </c>
      <c r="B852" s="20" t="s">
        <v>30</v>
      </c>
      <c r="C852" s="21" t="s">
        <v>63</v>
      </c>
      <c r="D852" s="22">
        <v>44870</v>
      </c>
      <c r="E852" s="23" t="s">
        <v>24</v>
      </c>
      <c r="F852" s="24">
        <v>186</v>
      </c>
      <c r="G852" s="24">
        <v>184</v>
      </c>
      <c r="H852" s="24">
        <v>180</v>
      </c>
      <c r="I852" s="24">
        <v>174</v>
      </c>
      <c r="J852" s="24"/>
      <c r="K852" s="24"/>
      <c r="L852" s="25">
        <v>4</v>
      </c>
      <c r="M852" s="25">
        <v>724</v>
      </c>
      <c r="N852" s="26">
        <v>181</v>
      </c>
      <c r="O852" s="27">
        <v>6</v>
      </c>
      <c r="P852" s="28">
        <v>187</v>
      </c>
    </row>
    <row r="853" spans="1:16" ht="13.05" x14ac:dyDescent="0.3">
      <c r="A853" s="19">
        <v>3</v>
      </c>
      <c r="B853" s="20" t="s">
        <v>30</v>
      </c>
      <c r="C853" s="21" t="s">
        <v>32</v>
      </c>
      <c r="D853" s="22">
        <v>44870</v>
      </c>
      <c r="E853" s="23" t="s">
        <v>24</v>
      </c>
      <c r="F853" s="24">
        <v>182</v>
      </c>
      <c r="G853" s="24">
        <v>184.001</v>
      </c>
      <c r="H853" s="24">
        <v>172</v>
      </c>
      <c r="I853" s="24">
        <v>176</v>
      </c>
      <c r="J853" s="24"/>
      <c r="K853" s="24"/>
      <c r="L853" s="25">
        <v>4</v>
      </c>
      <c r="M853" s="25">
        <v>714.00099999999998</v>
      </c>
      <c r="N853" s="26">
        <v>178.50024999999999</v>
      </c>
      <c r="O853" s="27">
        <v>5</v>
      </c>
      <c r="P853" s="28">
        <v>183.50024999999999</v>
      </c>
    </row>
    <row r="854" spans="1:16" ht="13.05" x14ac:dyDescent="0.3">
      <c r="A854" s="19">
        <v>4</v>
      </c>
      <c r="B854" s="20" t="s">
        <v>30</v>
      </c>
      <c r="C854" s="21" t="s">
        <v>66</v>
      </c>
      <c r="D854" s="22">
        <v>44870</v>
      </c>
      <c r="E854" s="23" t="s">
        <v>24</v>
      </c>
      <c r="F854" s="24">
        <v>175</v>
      </c>
      <c r="G854" s="24">
        <v>179</v>
      </c>
      <c r="H854" s="24">
        <v>185</v>
      </c>
      <c r="I854" s="24">
        <v>170</v>
      </c>
      <c r="J854" s="24"/>
      <c r="K854" s="24"/>
      <c r="L854" s="25">
        <v>4</v>
      </c>
      <c r="M854" s="25">
        <v>709</v>
      </c>
      <c r="N854" s="26">
        <v>177.25</v>
      </c>
      <c r="O854" s="27">
        <v>2</v>
      </c>
      <c r="P854" s="28">
        <v>179.25</v>
      </c>
    </row>
    <row r="855" spans="1:16" ht="13.05" x14ac:dyDescent="0.3">
      <c r="A855" s="19">
        <v>5</v>
      </c>
      <c r="B855" s="20" t="s">
        <v>30</v>
      </c>
      <c r="C855" s="21" t="s">
        <v>109</v>
      </c>
      <c r="D855" s="22">
        <v>44870</v>
      </c>
      <c r="E855" s="23" t="s">
        <v>24</v>
      </c>
      <c r="F855" s="24">
        <v>180.001</v>
      </c>
      <c r="G855" s="24">
        <v>175</v>
      </c>
      <c r="H855" s="24">
        <v>174</v>
      </c>
      <c r="I855" s="24">
        <v>178</v>
      </c>
      <c r="J855" s="24"/>
      <c r="K855" s="24"/>
      <c r="L855" s="25">
        <v>4</v>
      </c>
      <c r="M855" s="25">
        <v>707.00099999999998</v>
      </c>
      <c r="N855" s="26">
        <v>176.75024999999999</v>
      </c>
      <c r="O855" s="27">
        <v>2</v>
      </c>
      <c r="P855" s="28">
        <v>178.75024999999999</v>
      </c>
    </row>
    <row r="856" spans="1:16" ht="13.05" x14ac:dyDescent="0.3">
      <c r="A856" s="19">
        <v>6</v>
      </c>
      <c r="B856" s="20" t="s">
        <v>30</v>
      </c>
      <c r="C856" s="21" t="s">
        <v>64</v>
      </c>
      <c r="D856" s="22">
        <v>44870</v>
      </c>
      <c r="E856" s="23" t="s">
        <v>24</v>
      </c>
      <c r="F856" s="24">
        <v>174</v>
      </c>
      <c r="G856" s="24">
        <v>183</v>
      </c>
      <c r="H856" s="24">
        <v>173</v>
      </c>
      <c r="I856" s="24">
        <v>153</v>
      </c>
      <c r="J856" s="24"/>
      <c r="K856" s="24"/>
      <c r="L856" s="25">
        <v>4</v>
      </c>
      <c r="M856" s="25">
        <v>683</v>
      </c>
      <c r="N856" s="26">
        <v>170.75</v>
      </c>
      <c r="O856" s="27">
        <v>2</v>
      </c>
      <c r="P856" s="28">
        <v>172.75</v>
      </c>
    </row>
    <row r="857" spans="1:16" ht="13.05" x14ac:dyDescent="0.3">
      <c r="A857" s="37"/>
      <c r="B857" s="36"/>
      <c r="C857" s="36"/>
      <c r="D857" s="38"/>
      <c r="E857" s="39"/>
      <c r="F857" s="39"/>
      <c r="G857" s="39"/>
      <c r="H857" s="39"/>
      <c r="I857" s="39"/>
      <c r="J857" s="39"/>
      <c r="K857" s="40"/>
      <c r="L857" s="38"/>
      <c r="M857" s="41"/>
      <c r="N857" s="36"/>
      <c r="O857" s="42"/>
      <c r="P857" s="84"/>
    </row>
    <row r="858" spans="1:16" ht="28.8" x14ac:dyDescent="0.3">
      <c r="A858" s="9" t="s">
        <v>0</v>
      </c>
      <c r="B858" s="10" t="s">
        <v>1</v>
      </c>
      <c r="C858" s="11" t="s">
        <v>2</v>
      </c>
      <c r="D858" s="9" t="s">
        <v>3</v>
      </c>
      <c r="E858" s="12" t="s">
        <v>4</v>
      </c>
      <c r="F858" s="13" t="s">
        <v>5</v>
      </c>
      <c r="G858" s="13" t="s">
        <v>6</v>
      </c>
      <c r="H858" s="13" t="s">
        <v>7</v>
      </c>
      <c r="I858" s="13" t="s">
        <v>8</v>
      </c>
      <c r="J858" s="13" t="s">
        <v>9</v>
      </c>
      <c r="K858" s="13" t="s">
        <v>10</v>
      </c>
      <c r="L858" s="14" t="s">
        <v>11</v>
      </c>
      <c r="M858" s="15" t="s">
        <v>12</v>
      </c>
      <c r="N858" s="16" t="s">
        <v>13</v>
      </c>
      <c r="O858" s="17" t="s">
        <v>14</v>
      </c>
      <c r="P858" s="18" t="s">
        <v>15</v>
      </c>
    </row>
    <row r="859" spans="1:16" x14ac:dyDescent="0.3">
      <c r="A859" s="19">
        <v>1</v>
      </c>
      <c r="B859" s="20" t="s">
        <v>22</v>
      </c>
      <c r="C859" s="21" t="s">
        <v>33</v>
      </c>
      <c r="D859" s="22">
        <v>44876</v>
      </c>
      <c r="E859" s="23" t="s">
        <v>24</v>
      </c>
      <c r="F859" s="24">
        <v>195</v>
      </c>
      <c r="G859" s="24">
        <v>196</v>
      </c>
      <c r="H859" s="24">
        <v>194</v>
      </c>
      <c r="I859" s="24">
        <v>195</v>
      </c>
      <c r="J859" s="24">
        <v>197</v>
      </c>
      <c r="K859" s="24">
        <v>196</v>
      </c>
      <c r="L859" s="25">
        <v>6</v>
      </c>
      <c r="M859" s="25">
        <v>1173</v>
      </c>
      <c r="N859" s="26">
        <v>195.5</v>
      </c>
      <c r="O859" s="27">
        <v>26</v>
      </c>
      <c r="P859" s="28">
        <v>221.5</v>
      </c>
    </row>
    <row r="860" spans="1:16" x14ac:dyDescent="0.3">
      <c r="A860" s="19">
        <v>2</v>
      </c>
      <c r="B860" s="20" t="s">
        <v>22</v>
      </c>
      <c r="C860" s="21" t="s">
        <v>57</v>
      </c>
      <c r="D860" s="22">
        <v>44876</v>
      </c>
      <c r="E860" s="23" t="s">
        <v>24</v>
      </c>
      <c r="F860" s="24">
        <v>193</v>
      </c>
      <c r="G860" s="24">
        <v>193</v>
      </c>
      <c r="H860" s="24">
        <v>197</v>
      </c>
      <c r="I860" s="24">
        <v>190</v>
      </c>
      <c r="J860" s="24">
        <v>189</v>
      </c>
      <c r="K860" s="24">
        <v>192</v>
      </c>
      <c r="L860" s="25">
        <v>6</v>
      </c>
      <c r="M860" s="25">
        <v>1154</v>
      </c>
      <c r="N860" s="26">
        <v>192.33333333333334</v>
      </c>
      <c r="O860" s="27">
        <v>8</v>
      </c>
      <c r="P860" s="28">
        <v>200.33333333333334</v>
      </c>
    </row>
    <row r="861" spans="1:16" x14ac:dyDescent="0.3">
      <c r="A861" s="19">
        <v>3</v>
      </c>
      <c r="B861" s="20" t="s">
        <v>22</v>
      </c>
      <c r="C861" s="21" t="s">
        <v>83</v>
      </c>
      <c r="D861" s="22">
        <v>44876</v>
      </c>
      <c r="E861" s="23" t="s">
        <v>24</v>
      </c>
      <c r="F861" s="24">
        <v>189</v>
      </c>
      <c r="G861" s="24">
        <v>192</v>
      </c>
      <c r="H861" s="24">
        <v>194</v>
      </c>
      <c r="I861" s="24">
        <v>189</v>
      </c>
      <c r="J861" s="24">
        <v>192</v>
      </c>
      <c r="K861" s="24">
        <v>197</v>
      </c>
      <c r="L861" s="25">
        <v>6</v>
      </c>
      <c r="M861" s="25">
        <v>1153</v>
      </c>
      <c r="N861" s="26">
        <v>192.16666666666666</v>
      </c>
      <c r="O861" s="27">
        <v>10</v>
      </c>
      <c r="P861" s="28">
        <v>202.16666666666666</v>
      </c>
    </row>
    <row r="862" spans="1:16" x14ac:dyDescent="0.3">
      <c r="A862" s="19">
        <v>4</v>
      </c>
      <c r="B862" s="20" t="s">
        <v>22</v>
      </c>
      <c r="C862" s="21" t="s">
        <v>85</v>
      </c>
      <c r="D862" s="22">
        <v>44876</v>
      </c>
      <c r="E862" s="23" t="s">
        <v>24</v>
      </c>
      <c r="F862" s="24">
        <v>192</v>
      </c>
      <c r="G862" s="24">
        <v>192</v>
      </c>
      <c r="H862" s="24">
        <v>195</v>
      </c>
      <c r="I862" s="24">
        <v>189.001</v>
      </c>
      <c r="J862" s="24">
        <v>185</v>
      </c>
      <c r="K862" s="24">
        <v>193</v>
      </c>
      <c r="L862" s="25">
        <v>6</v>
      </c>
      <c r="M862" s="25">
        <v>1146.001</v>
      </c>
      <c r="N862" s="26">
        <v>191.00016666666667</v>
      </c>
      <c r="O862" s="27">
        <v>4</v>
      </c>
      <c r="P862" s="28">
        <v>195.00016666666667</v>
      </c>
    </row>
    <row r="863" spans="1:16" x14ac:dyDescent="0.3">
      <c r="A863" s="19">
        <v>5</v>
      </c>
      <c r="B863" s="20" t="s">
        <v>22</v>
      </c>
      <c r="C863" s="21" t="s">
        <v>58</v>
      </c>
      <c r="D863" s="22">
        <v>44876</v>
      </c>
      <c r="E863" s="23" t="s">
        <v>24</v>
      </c>
      <c r="F863" s="24">
        <v>191</v>
      </c>
      <c r="G863" s="24">
        <v>183</v>
      </c>
      <c r="H863" s="24">
        <v>197.001</v>
      </c>
      <c r="I863" s="24">
        <v>187</v>
      </c>
      <c r="J863" s="24">
        <v>191</v>
      </c>
      <c r="K863" s="24">
        <v>191</v>
      </c>
      <c r="L863" s="25">
        <v>6</v>
      </c>
      <c r="M863" s="25">
        <v>1140.001</v>
      </c>
      <c r="N863" s="26">
        <v>190.00016666666667</v>
      </c>
      <c r="O863" s="27">
        <v>8</v>
      </c>
      <c r="P863" s="28">
        <v>198.00016666666667</v>
      </c>
    </row>
    <row r="864" spans="1:16" x14ac:dyDescent="0.3">
      <c r="A864" s="19">
        <v>6</v>
      </c>
      <c r="B864" s="20" t="s">
        <v>22</v>
      </c>
      <c r="C864" s="21" t="s">
        <v>31</v>
      </c>
      <c r="D864" s="22">
        <v>44876</v>
      </c>
      <c r="E864" s="23" t="s">
        <v>24</v>
      </c>
      <c r="F864" s="24">
        <v>182</v>
      </c>
      <c r="G864" s="24">
        <v>194</v>
      </c>
      <c r="H864" s="24">
        <v>191</v>
      </c>
      <c r="I864" s="24">
        <v>182</v>
      </c>
      <c r="J864" s="24">
        <v>181</v>
      </c>
      <c r="K864" s="24">
        <v>182</v>
      </c>
      <c r="L864" s="25">
        <v>6</v>
      </c>
      <c r="M864" s="25">
        <v>1112</v>
      </c>
      <c r="N864" s="26">
        <v>185.33333333333334</v>
      </c>
      <c r="O864" s="27">
        <v>4</v>
      </c>
      <c r="P864" s="28">
        <v>189.33333333333334</v>
      </c>
    </row>
    <row r="865" spans="1:16" ht="28.8" x14ac:dyDescent="0.3">
      <c r="A865" s="9" t="s">
        <v>0</v>
      </c>
      <c r="B865" s="10" t="s">
        <v>1</v>
      </c>
      <c r="C865" s="11" t="s">
        <v>2</v>
      </c>
      <c r="D865" s="9" t="s">
        <v>3</v>
      </c>
      <c r="E865" s="12" t="s">
        <v>4</v>
      </c>
      <c r="F865" s="13" t="s">
        <v>5</v>
      </c>
      <c r="G865" s="13" t="s">
        <v>6</v>
      </c>
      <c r="H865" s="13" t="s">
        <v>7</v>
      </c>
      <c r="I865" s="13" t="s">
        <v>8</v>
      </c>
      <c r="J865" s="13" t="s">
        <v>9</v>
      </c>
      <c r="K865" s="13" t="s">
        <v>10</v>
      </c>
      <c r="L865" s="14" t="s">
        <v>11</v>
      </c>
      <c r="M865" s="15" t="s">
        <v>12</v>
      </c>
      <c r="N865" s="16" t="s">
        <v>13</v>
      </c>
      <c r="O865" s="17" t="s">
        <v>14</v>
      </c>
      <c r="P865" s="18" t="s">
        <v>15</v>
      </c>
    </row>
    <row r="866" spans="1:16" x14ac:dyDescent="0.3">
      <c r="A866" s="19">
        <v>1</v>
      </c>
      <c r="B866" s="20" t="s">
        <v>16</v>
      </c>
      <c r="C866" s="21" t="s">
        <v>25</v>
      </c>
      <c r="D866" s="22">
        <v>44876</v>
      </c>
      <c r="E866" s="23" t="s">
        <v>24</v>
      </c>
      <c r="F866" s="24">
        <v>193</v>
      </c>
      <c r="G866" s="24">
        <v>198</v>
      </c>
      <c r="H866" s="24">
        <v>197</v>
      </c>
      <c r="I866" s="24">
        <v>191.001</v>
      </c>
      <c r="J866" s="24">
        <v>192.001</v>
      </c>
      <c r="K866" s="24">
        <v>195</v>
      </c>
      <c r="L866" s="25">
        <v>6</v>
      </c>
      <c r="M866" s="25">
        <v>1166.002</v>
      </c>
      <c r="N866" s="26">
        <v>194.33366666666666</v>
      </c>
      <c r="O866" s="27">
        <v>26</v>
      </c>
      <c r="P866" s="28">
        <v>220.33366666666666</v>
      </c>
    </row>
    <row r="867" spans="1:16" x14ac:dyDescent="0.3">
      <c r="A867" s="19">
        <v>2</v>
      </c>
      <c r="B867" s="20" t="s">
        <v>16</v>
      </c>
      <c r="C867" s="21" t="s">
        <v>120</v>
      </c>
      <c r="D867" s="22">
        <v>44876</v>
      </c>
      <c r="E867" s="23" t="s">
        <v>24</v>
      </c>
      <c r="F867" s="24">
        <v>189</v>
      </c>
      <c r="G867" s="24">
        <v>195</v>
      </c>
      <c r="H867" s="24">
        <v>192</v>
      </c>
      <c r="I867" s="24">
        <v>195</v>
      </c>
      <c r="J867" s="24">
        <v>190</v>
      </c>
      <c r="K867" s="24">
        <v>191</v>
      </c>
      <c r="L867" s="25">
        <v>6</v>
      </c>
      <c r="M867" s="25">
        <v>1152</v>
      </c>
      <c r="N867" s="26">
        <v>192</v>
      </c>
      <c r="O867" s="27">
        <v>12</v>
      </c>
      <c r="P867" s="28">
        <v>204</v>
      </c>
    </row>
    <row r="868" spans="1:16" x14ac:dyDescent="0.3">
      <c r="A868" s="19">
        <v>3</v>
      </c>
      <c r="B868" s="20" t="s">
        <v>16</v>
      </c>
      <c r="C868" s="21" t="s">
        <v>106</v>
      </c>
      <c r="D868" s="22">
        <v>44876</v>
      </c>
      <c r="E868" s="23" t="s">
        <v>24</v>
      </c>
      <c r="F868" s="24">
        <v>194</v>
      </c>
      <c r="G868" s="24">
        <v>191</v>
      </c>
      <c r="H868" s="24">
        <v>189</v>
      </c>
      <c r="I868" s="24">
        <v>191</v>
      </c>
      <c r="J868" s="24">
        <v>192</v>
      </c>
      <c r="K868" s="24">
        <v>188</v>
      </c>
      <c r="L868" s="25">
        <v>6</v>
      </c>
      <c r="M868" s="25">
        <v>1145</v>
      </c>
      <c r="N868" s="26">
        <v>190.83333333333334</v>
      </c>
      <c r="O868" s="27">
        <v>10</v>
      </c>
      <c r="P868" s="28">
        <v>200.83333333333334</v>
      </c>
    </row>
    <row r="869" spans="1:16" ht="28.8" x14ac:dyDescent="0.3">
      <c r="A869" s="9" t="s">
        <v>0</v>
      </c>
      <c r="B869" s="10" t="s">
        <v>1</v>
      </c>
      <c r="C869" s="11" t="s">
        <v>2</v>
      </c>
      <c r="D869" s="9" t="s">
        <v>3</v>
      </c>
      <c r="E869" s="12" t="s">
        <v>4</v>
      </c>
      <c r="F869" s="13" t="s">
        <v>5</v>
      </c>
      <c r="G869" s="13" t="s">
        <v>6</v>
      </c>
      <c r="H869" s="13" t="s">
        <v>7</v>
      </c>
      <c r="I869" s="13" t="s">
        <v>8</v>
      </c>
      <c r="J869" s="13" t="s">
        <v>9</v>
      </c>
      <c r="K869" s="13" t="s">
        <v>10</v>
      </c>
      <c r="L869" s="14" t="s">
        <v>11</v>
      </c>
      <c r="M869" s="15" t="s">
        <v>12</v>
      </c>
      <c r="N869" s="16" t="s">
        <v>13</v>
      </c>
      <c r="O869" s="17" t="s">
        <v>14</v>
      </c>
      <c r="P869" s="18" t="s">
        <v>15</v>
      </c>
    </row>
    <row r="870" spans="1:16" x14ac:dyDescent="0.3">
      <c r="A870" s="19">
        <v>1</v>
      </c>
      <c r="B870" s="20" t="s">
        <v>19</v>
      </c>
      <c r="C870" s="21" t="s">
        <v>29</v>
      </c>
      <c r="D870" s="22">
        <v>44876</v>
      </c>
      <c r="E870" s="23" t="s">
        <v>24</v>
      </c>
      <c r="F870" s="24">
        <v>189</v>
      </c>
      <c r="G870" s="24">
        <v>194</v>
      </c>
      <c r="H870" s="24">
        <v>194</v>
      </c>
      <c r="I870" s="24">
        <v>196</v>
      </c>
      <c r="J870" s="24">
        <v>191.001</v>
      </c>
      <c r="K870" s="24">
        <v>198</v>
      </c>
      <c r="L870" s="25">
        <v>6</v>
      </c>
      <c r="M870" s="25">
        <v>1162.001</v>
      </c>
      <c r="N870" s="26">
        <v>193.66683333333333</v>
      </c>
      <c r="O870" s="27">
        <v>18</v>
      </c>
      <c r="P870" s="28">
        <v>211.66683333333333</v>
      </c>
    </row>
    <row r="871" spans="1:16" x14ac:dyDescent="0.3">
      <c r="A871" s="19">
        <v>2</v>
      </c>
      <c r="B871" s="20" t="s">
        <v>19</v>
      </c>
      <c r="C871" s="21" t="s">
        <v>27</v>
      </c>
      <c r="D871" s="22">
        <v>44876</v>
      </c>
      <c r="E871" s="23" t="s">
        <v>24</v>
      </c>
      <c r="F871" s="24">
        <v>194</v>
      </c>
      <c r="G871" s="24">
        <v>195.001</v>
      </c>
      <c r="H871" s="24">
        <v>196</v>
      </c>
      <c r="I871" s="24">
        <v>192</v>
      </c>
      <c r="J871" s="24">
        <v>192</v>
      </c>
      <c r="K871" s="24">
        <v>189</v>
      </c>
      <c r="L871" s="25">
        <v>6</v>
      </c>
      <c r="M871" s="25">
        <v>1158.001</v>
      </c>
      <c r="N871" s="26">
        <v>193.00016666666667</v>
      </c>
      <c r="O871" s="27">
        <v>16</v>
      </c>
      <c r="P871" s="28">
        <v>209.00016666666667</v>
      </c>
    </row>
    <row r="872" spans="1:16" x14ac:dyDescent="0.3">
      <c r="A872" s="19">
        <v>3</v>
      </c>
      <c r="B872" s="20" t="s">
        <v>19</v>
      </c>
      <c r="C872" s="21" t="s">
        <v>55</v>
      </c>
      <c r="D872" s="22">
        <v>44876</v>
      </c>
      <c r="E872" s="23" t="s">
        <v>24</v>
      </c>
      <c r="F872" s="24">
        <v>188</v>
      </c>
      <c r="G872" s="24">
        <v>196</v>
      </c>
      <c r="H872" s="24">
        <v>195</v>
      </c>
      <c r="I872" s="24">
        <v>190</v>
      </c>
      <c r="J872" s="24">
        <v>194</v>
      </c>
      <c r="K872" s="24">
        <v>190</v>
      </c>
      <c r="L872" s="25">
        <v>6</v>
      </c>
      <c r="M872" s="25">
        <v>1153</v>
      </c>
      <c r="N872" s="26">
        <v>192.16666666666666</v>
      </c>
      <c r="O872" s="27">
        <v>14</v>
      </c>
      <c r="P872" s="28">
        <v>206.16666666666666</v>
      </c>
    </row>
    <row r="873" spans="1:16" x14ac:dyDescent="0.3">
      <c r="A873" s="19">
        <v>4</v>
      </c>
      <c r="B873" s="20" t="s">
        <v>19</v>
      </c>
      <c r="C873" s="21" t="s">
        <v>28</v>
      </c>
      <c r="D873" s="22">
        <v>44876</v>
      </c>
      <c r="E873" s="23" t="s">
        <v>24</v>
      </c>
      <c r="F873" s="24">
        <v>192</v>
      </c>
      <c r="G873" s="24">
        <v>195</v>
      </c>
      <c r="H873" s="24">
        <v>192</v>
      </c>
      <c r="I873" s="24">
        <v>189</v>
      </c>
      <c r="J873" s="24">
        <v>191</v>
      </c>
      <c r="K873" s="24">
        <v>192</v>
      </c>
      <c r="L873" s="25">
        <v>6</v>
      </c>
      <c r="M873" s="25">
        <v>1151</v>
      </c>
      <c r="N873" s="26">
        <v>191.83333333333334</v>
      </c>
      <c r="O873" s="27">
        <v>4</v>
      </c>
      <c r="P873" s="28">
        <v>195.83333333333334</v>
      </c>
    </row>
    <row r="874" spans="1:16" ht="28.8" x14ac:dyDescent="0.3">
      <c r="A874" s="9" t="s">
        <v>0</v>
      </c>
      <c r="B874" s="10" t="s">
        <v>1</v>
      </c>
      <c r="C874" s="11" t="s">
        <v>2</v>
      </c>
      <c r="D874" s="9" t="s">
        <v>3</v>
      </c>
      <c r="E874" s="12" t="s">
        <v>4</v>
      </c>
      <c r="F874" s="13" t="s">
        <v>5</v>
      </c>
      <c r="G874" s="13" t="s">
        <v>6</v>
      </c>
      <c r="H874" s="13" t="s">
        <v>7</v>
      </c>
      <c r="I874" s="13" t="s">
        <v>8</v>
      </c>
      <c r="J874" s="13" t="s">
        <v>9</v>
      </c>
      <c r="K874" s="13" t="s">
        <v>10</v>
      </c>
      <c r="L874" s="14" t="s">
        <v>11</v>
      </c>
      <c r="M874" s="15" t="s">
        <v>12</v>
      </c>
      <c r="N874" s="16" t="s">
        <v>13</v>
      </c>
      <c r="O874" s="17" t="s">
        <v>14</v>
      </c>
      <c r="P874" s="18" t="s">
        <v>15</v>
      </c>
    </row>
    <row r="875" spans="1:16" x14ac:dyDescent="0.3">
      <c r="A875" s="19">
        <v>1</v>
      </c>
      <c r="B875" s="20" t="s">
        <v>30</v>
      </c>
      <c r="C875" s="21" t="s">
        <v>32</v>
      </c>
      <c r="D875" s="22">
        <v>44876</v>
      </c>
      <c r="E875" s="23" t="s">
        <v>24</v>
      </c>
      <c r="F875" s="24">
        <v>180</v>
      </c>
      <c r="G875" s="24">
        <v>194</v>
      </c>
      <c r="H875" s="24">
        <v>187</v>
      </c>
      <c r="I875" s="24">
        <v>184</v>
      </c>
      <c r="J875" s="24">
        <v>182</v>
      </c>
      <c r="K875" s="24">
        <v>187</v>
      </c>
      <c r="L875" s="25">
        <v>6</v>
      </c>
      <c r="M875" s="25">
        <v>1114</v>
      </c>
      <c r="N875" s="26">
        <v>185.66666666666666</v>
      </c>
      <c r="O875" s="27">
        <v>18</v>
      </c>
      <c r="P875" s="28">
        <v>203.66666666666666</v>
      </c>
    </row>
    <row r="876" spans="1:16" x14ac:dyDescent="0.3">
      <c r="A876" s="19">
        <v>2</v>
      </c>
      <c r="B876" s="20" t="s">
        <v>30</v>
      </c>
      <c r="C876" s="21" t="s">
        <v>62</v>
      </c>
      <c r="D876" s="22">
        <v>44876</v>
      </c>
      <c r="E876" s="23" t="s">
        <v>24</v>
      </c>
      <c r="F876" s="24">
        <v>178</v>
      </c>
      <c r="G876" s="24">
        <v>182</v>
      </c>
      <c r="H876" s="24">
        <v>180</v>
      </c>
      <c r="I876" s="24">
        <v>188</v>
      </c>
      <c r="J876" s="24">
        <v>186</v>
      </c>
      <c r="K876" s="24">
        <v>187.001</v>
      </c>
      <c r="L876" s="25">
        <v>6</v>
      </c>
      <c r="M876" s="25">
        <v>1101.001</v>
      </c>
      <c r="N876" s="26">
        <v>183.50016666666667</v>
      </c>
      <c r="O876" s="27">
        <v>20</v>
      </c>
      <c r="P876" s="28">
        <v>203.50016666666667</v>
      </c>
    </row>
    <row r="877" spans="1:16" x14ac:dyDescent="0.3">
      <c r="A877" s="19">
        <v>3</v>
      </c>
      <c r="B877" s="20" t="s">
        <v>30</v>
      </c>
      <c r="C877" s="21" t="s">
        <v>63</v>
      </c>
      <c r="D877" s="22">
        <v>44876</v>
      </c>
      <c r="E877" s="23" t="s">
        <v>24</v>
      </c>
      <c r="F877" s="24">
        <v>187</v>
      </c>
      <c r="G877" s="24">
        <v>185</v>
      </c>
      <c r="H877" s="24">
        <v>186</v>
      </c>
      <c r="I877" s="24">
        <v>176</v>
      </c>
      <c r="J877" s="24">
        <v>181</v>
      </c>
      <c r="K877" s="24">
        <v>180</v>
      </c>
      <c r="L877" s="25">
        <v>6</v>
      </c>
      <c r="M877" s="25">
        <v>1095</v>
      </c>
      <c r="N877" s="26">
        <v>182.5</v>
      </c>
      <c r="O877" s="27">
        <v>10</v>
      </c>
      <c r="P877" s="28">
        <v>192.5</v>
      </c>
    </row>
    <row r="878" spans="1:16" x14ac:dyDescent="0.3">
      <c r="A878" s="19">
        <v>4</v>
      </c>
      <c r="B878" s="20" t="s">
        <v>30</v>
      </c>
      <c r="C878" s="21" t="s">
        <v>64</v>
      </c>
      <c r="D878" s="22">
        <v>44876</v>
      </c>
      <c r="E878" s="23" t="s">
        <v>24</v>
      </c>
      <c r="F878" s="24">
        <v>184</v>
      </c>
      <c r="G878" s="24">
        <v>186</v>
      </c>
      <c r="H878" s="24">
        <v>185</v>
      </c>
      <c r="I878" s="24">
        <v>171</v>
      </c>
      <c r="J878" s="24">
        <v>179.001</v>
      </c>
      <c r="K878" s="24">
        <v>181</v>
      </c>
      <c r="L878" s="25">
        <v>6</v>
      </c>
      <c r="M878" s="25">
        <v>1086.001</v>
      </c>
      <c r="N878" s="26">
        <v>181.00016666666667</v>
      </c>
      <c r="O878" s="27">
        <v>4</v>
      </c>
      <c r="P878" s="28">
        <v>185.00016666666667</v>
      </c>
    </row>
    <row r="879" spans="1:16" x14ac:dyDescent="0.3">
      <c r="A879" s="19">
        <v>5</v>
      </c>
      <c r="B879" s="20" t="s">
        <v>30</v>
      </c>
      <c r="C879" s="21" t="s">
        <v>109</v>
      </c>
      <c r="D879" s="22">
        <v>44876</v>
      </c>
      <c r="E879" s="23" t="s">
        <v>24</v>
      </c>
      <c r="F879" s="24">
        <v>172</v>
      </c>
      <c r="G879" s="24">
        <v>175</v>
      </c>
      <c r="H879" s="24">
        <v>172</v>
      </c>
      <c r="I879" s="24">
        <v>168</v>
      </c>
      <c r="J879" s="24">
        <v>179</v>
      </c>
      <c r="K879" s="24">
        <v>172</v>
      </c>
      <c r="L879" s="25">
        <v>6</v>
      </c>
      <c r="M879" s="25">
        <v>1038</v>
      </c>
      <c r="N879" s="26">
        <v>173</v>
      </c>
      <c r="O879" s="27">
        <v>4</v>
      </c>
      <c r="P879" s="28">
        <v>177</v>
      </c>
    </row>
    <row r="880" spans="1:16" x14ac:dyDescent="0.3">
      <c r="A880" s="37"/>
      <c r="B880" s="36"/>
      <c r="C880" s="36"/>
      <c r="D880" s="38"/>
      <c r="E880" s="39"/>
      <c r="F880" s="39"/>
      <c r="G880" s="39"/>
      <c r="H880" s="39"/>
      <c r="I880" s="39"/>
      <c r="J880" s="39"/>
      <c r="K880" s="40"/>
      <c r="L880" s="38"/>
      <c r="M880" s="41"/>
      <c r="N880" s="36"/>
      <c r="O880" s="42"/>
      <c r="P880" s="84"/>
    </row>
    <row r="881" spans="1:16" ht="28.8" x14ac:dyDescent="0.3">
      <c r="A881" s="9" t="s">
        <v>0</v>
      </c>
      <c r="B881" s="10" t="s">
        <v>1</v>
      </c>
      <c r="C881" s="11" t="s">
        <v>2</v>
      </c>
      <c r="D881" s="9" t="s">
        <v>3</v>
      </c>
      <c r="E881" s="12" t="s">
        <v>4</v>
      </c>
      <c r="F881" s="13" t="s">
        <v>5</v>
      </c>
      <c r="G881" s="13" t="s">
        <v>6</v>
      </c>
      <c r="H881" s="13" t="s">
        <v>7</v>
      </c>
      <c r="I881" s="13" t="s">
        <v>8</v>
      </c>
      <c r="J881" s="13" t="s">
        <v>9</v>
      </c>
      <c r="K881" s="13" t="s">
        <v>10</v>
      </c>
      <c r="L881" s="14" t="s">
        <v>11</v>
      </c>
      <c r="M881" s="15" t="s">
        <v>12</v>
      </c>
      <c r="N881" s="16" t="s">
        <v>13</v>
      </c>
      <c r="O881" s="17" t="s">
        <v>14</v>
      </c>
      <c r="P881" s="18" t="s">
        <v>15</v>
      </c>
    </row>
    <row r="882" spans="1:16" x14ac:dyDescent="0.3">
      <c r="A882" s="19">
        <v>1</v>
      </c>
      <c r="B882" s="20" t="s">
        <v>16</v>
      </c>
      <c r="C882" s="21" t="s">
        <v>78</v>
      </c>
      <c r="D882" s="22">
        <v>44877</v>
      </c>
      <c r="E882" s="23" t="s">
        <v>37</v>
      </c>
      <c r="F882" s="24">
        <v>186</v>
      </c>
      <c r="G882" s="24">
        <v>182</v>
      </c>
      <c r="H882" s="24">
        <v>188</v>
      </c>
      <c r="I882" s="24">
        <v>183</v>
      </c>
      <c r="J882" s="24"/>
      <c r="K882" s="24"/>
      <c r="L882" s="25">
        <v>4</v>
      </c>
      <c r="M882" s="25">
        <v>739</v>
      </c>
      <c r="N882" s="26">
        <v>184.75</v>
      </c>
      <c r="O882" s="27">
        <v>13</v>
      </c>
      <c r="P882" s="28">
        <v>197.75</v>
      </c>
    </row>
    <row r="883" spans="1:16" x14ac:dyDescent="0.3">
      <c r="A883" s="19">
        <v>2</v>
      </c>
      <c r="B883" s="20" t="s">
        <v>16</v>
      </c>
      <c r="C883" s="21" t="s">
        <v>18</v>
      </c>
      <c r="D883" s="22">
        <v>44877</v>
      </c>
      <c r="E883" s="23" t="s">
        <v>37</v>
      </c>
      <c r="F883" s="24">
        <v>172</v>
      </c>
      <c r="G883" s="24">
        <v>178</v>
      </c>
      <c r="H883" s="24">
        <v>161</v>
      </c>
      <c r="I883" s="24">
        <v>172</v>
      </c>
      <c r="J883" s="24"/>
      <c r="K883" s="24"/>
      <c r="L883" s="25">
        <v>4</v>
      </c>
      <c r="M883" s="25">
        <v>683</v>
      </c>
      <c r="N883" s="26">
        <v>170.75</v>
      </c>
      <c r="O883" s="27">
        <v>4</v>
      </c>
      <c r="P883" s="28">
        <v>174.75</v>
      </c>
    </row>
    <row r="884" spans="1:16" x14ac:dyDescent="0.3">
      <c r="A884" s="36"/>
      <c r="B884" s="37"/>
      <c r="C884" s="36"/>
      <c r="D884" s="36"/>
      <c r="E884" s="38"/>
      <c r="F884" s="39"/>
      <c r="G884" s="39"/>
      <c r="H884" s="39"/>
      <c r="I884" s="39"/>
      <c r="J884" s="39"/>
      <c r="K884" s="39"/>
      <c r="L884" s="40"/>
      <c r="M884" s="38"/>
      <c r="N884" s="41"/>
      <c r="O884" s="36"/>
      <c r="P884" s="42"/>
    </row>
  </sheetData>
  <protectedRanges>
    <protectedRange algorithmName="SHA-512" hashValue="ON39YdpmFHfN9f47KpiRvqrKx0V9+erV1CNkpWzYhW/Qyc6aT8rEyCrvauWSYGZK2ia3o7vd3akF07acHAFpOA==" saltValue="yVW9XmDwTqEnmpSGai0KYg==" spinCount="100000" sqref="F3:K4 F6:K6 C2:E2 C5:E5 C3:D4 C6:D6" name="Range1_5"/>
    <protectedRange algorithmName="SHA-512" hashValue="ON39YdpmFHfN9f47KpiRvqrKx0V9+erV1CNkpWzYhW/Qyc6aT8rEyCrvauWSYGZK2ia3o7vd3akF07acHAFpOA==" saltValue="yVW9XmDwTqEnmpSGai0KYg==" spinCount="100000" sqref="F10:I10" name="Range1_3"/>
    <protectedRange algorithmName="SHA-512" hashValue="ON39YdpmFHfN9f47KpiRvqrKx0V9+erV1CNkpWzYhW/Qyc6aT8rEyCrvauWSYGZK2ia3o7vd3akF07acHAFpOA==" saltValue="yVW9XmDwTqEnmpSGai0KYg==" spinCount="100000" sqref="F15:K17 C14:E14 C15:D17" name="Range1_4"/>
    <protectedRange algorithmName="SHA-512" hashValue="ON39YdpmFHfN9f47KpiRvqrKx0V9+erV1CNkpWzYhW/Qyc6aT8rEyCrvauWSYGZK2ia3o7vd3akF07acHAFpOA==" saltValue="yVW9XmDwTqEnmpSGai0KYg==" spinCount="100000" sqref="E26:E27" name="Range1_1_1_1"/>
    <protectedRange algorithmName="SHA-512" hashValue="ON39YdpmFHfN9f47KpiRvqrKx0V9+erV1CNkpWzYhW/Qyc6aT8rEyCrvauWSYGZK2ia3o7vd3akF07acHAFpOA==" saltValue="yVW9XmDwTqEnmpSGai0KYg==" spinCount="100000" sqref="E45:E47" name="Range1_1_7"/>
    <protectedRange algorithmName="SHA-512" hashValue="ON39YdpmFHfN9f47KpiRvqrKx0V9+erV1CNkpWzYhW/Qyc6aT8rEyCrvauWSYGZK2ia3o7vd3akF07acHAFpOA==" saltValue="yVW9XmDwTqEnmpSGai0KYg==" spinCount="100000" sqref="C48" name="Range1_12"/>
    <protectedRange algorithmName="SHA-512" hashValue="ON39YdpmFHfN9f47KpiRvqrKx0V9+erV1CNkpWzYhW/Qyc6aT8rEyCrvauWSYGZK2ia3o7vd3akF07acHAFpOA==" saltValue="yVW9XmDwTqEnmpSGai0KYg==" spinCount="100000" sqref="D48 C49:D49" name="Range1_1_2_2"/>
    <protectedRange algorithmName="SHA-512" hashValue="ON39YdpmFHfN9f47KpiRvqrKx0V9+erV1CNkpWzYhW/Qyc6aT8rEyCrvauWSYGZK2ia3o7vd3akF07acHAFpOA==" saltValue="yVW9XmDwTqEnmpSGai0KYg==" spinCount="100000" sqref="E48:E49" name="Range1_1_1_2"/>
    <protectedRange algorithmName="SHA-512" hashValue="ON39YdpmFHfN9f47KpiRvqrKx0V9+erV1CNkpWzYhW/Qyc6aT8rEyCrvauWSYGZK2ia3o7vd3akF07acHAFpOA==" saltValue="yVW9XmDwTqEnmpSGai0KYg==" spinCount="100000" sqref="F49:K49" name="Range1_4_2"/>
    <protectedRange algorithmName="SHA-512" hashValue="ON39YdpmFHfN9f47KpiRvqrKx0V9+erV1CNkpWzYhW/Qyc6aT8rEyCrvauWSYGZK2ia3o7vd3akF07acHAFpOA==" saltValue="yVW9XmDwTqEnmpSGai0KYg==" spinCount="100000" sqref="C55:E55 C56:D57 F56:K57" name="Range1_2_1_1"/>
    <protectedRange algorithmName="SHA-512" hashValue="ON39YdpmFHfN9f47KpiRvqrKx0V9+erV1CNkpWzYhW/Qyc6aT8rEyCrvauWSYGZK2ia3o7vd3akF07acHAFpOA==" saltValue="yVW9XmDwTqEnmpSGai0KYg==" spinCount="100000" sqref="E56:E57" name="Range1_1_3_1_1"/>
    <protectedRange algorithmName="SHA-512" hashValue="ON39YdpmFHfN9f47KpiRvqrKx0V9+erV1CNkpWzYhW/Qyc6aT8rEyCrvauWSYGZK2ia3o7vd3akF07acHAFpOA==" saltValue="yVW9XmDwTqEnmpSGai0KYg==" spinCount="100000" sqref="C58" name="Range1_4_1_1_1_1"/>
    <protectedRange algorithmName="SHA-512" hashValue="ON39YdpmFHfN9f47KpiRvqrKx0V9+erV1CNkpWzYhW/Qyc6aT8rEyCrvauWSYGZK2ia3o7vd3akF07acHAFpOA==" saltValue="yVW9XmDwTqEnmpSGai0KYg==" spinCount="100000" sqref="C59:D60 F58:K60 D58" name="Range1_6_1_1"/>
    <protectedRange algorithmName="SHA-512" hashValue="ON39YdpmFHfN9f47KpiRvqrKx0V9+erV1CNkpWzYhW/Qyc6aT8rEyCrvauWSYGZK2ia3o7vd3akF07acHAFpOA==" saltValue="yVW9XmDwTqEnmpSGai0KYg==" spinCount="100000" sqref="E58:E60" name="Range1_1_6_1_1"/>
    <protectedRange algorithmName="SHA-512" hashValue="ON39YdpmFHfN9f47KpiRvqrKx0V9+erV1CNkpWzYhW/Qyc6aT8rEyCrvauWSYGZK2ia3o7vd3akF07acHAFpOA==" saltValue="yVW9XmDwTqEnmpSGai0KYg==" spinCount="100000" sqref="J63:K65 C63:D65 C62" name="Range1_10"/>
    <protectedRange algorithmName="SHA-512" hashValue="ON39YdpmFHfN9f47KpiRvqrKx0V9+erV1CNkpWzYhW/Qyc6aT8rEyCrvauWSYGZK2ia3o7vd3akF07acHAFpOA==" saltValue="yVW9XmDwTqEnmpSGai0KYg==" spinCount="100000" sqref="E63:E65" name="Range1_1_8"/>
    <protectedRange algorithmName="SHA-512" hashValue="ON39YdpmFHfN9f47KpiRvqrKx0V9+erV1CNkpWzYhW/Qyc6aT8rEyCrvauWSYGZK2ia3o7vd3akF07acHAFpOA==" saltValue="yVW9XmDwTqEnmpSGai0KYg==" spinCount="100000" sqref="F63:I65" name="Range1_3_3"/>
    <protectedRange algorithmName="SHA-512" hashValue="ON39YdpmFHfN9f47KpiRvqrKx0V9+erV1CNkpWzYhW/Qyc6aT8rEyCrvauWSYGZK2ia3o7vd3akF07acHAFpOA==" saltValue="yVW9XmDwTqEnmpSGai0KYg==" spinCount="100000" sqref="F67:K71 C66:E66 C67:D71" name="Range1_2_2"/>
    <protectedRange algorithmName="SHA-512" hashValue="ON39YdpmFHfN9f47KpiRvqrKx0V9+erV1CNkpWzYhW/Qyc6aT8rEyCrvauWSYGZK2ia3o7vd3akF07acHAFpOA==" saltValue="yVW9XmDwTqEnmpSGai0KYg==" spinCount="100000" sqref="E67:E71" name="Range1_1_1_3"/>
    <protectedRange algorithmName="SHA-512" hashValue="ON39YdpmFHfN9f47KpiRvqrKx0V9+erV1CNkpWzYhW/Qyc6aT8rEyCrvauWSYGZK2ia3o7vd3akF07acHAFpOA==" saltValue="yVW9XmDwTqEnmpSGai0KYg==" spinCount="100000" sqref="F73:K78 C72:E72 C73:D78" name="Range1_4_3"/>
    <protectedRange algorithmName="SHA-512" hashValue="ON39YdpmFHfN9f47KpiRvqrKx0V9+erV1CNkpWzYhW/Qyc6aT8rEyCrvauWSYGZK2ia3o7vd3akF07acHAFpOA==" saltValue="yVW9XmDwTqEnmpSGai0KYg==" spinCount="100000" sqref="E73:E78" name="Range1_1_2_3"/>
    <protectedRange algorithmName="SHA-512" hashValue="ON39YdpmFHfN9f47KpiRvqrKx0V9+erV1CNkpWzYhW/Qyc6aT8rEyCrvauWSYGZK2ia3o7vd3akF07acHAFpOA==" saltValue="yVW9XmDwTqEnmpSGai0KYg==" spinCount="100000" sqref="F80:K86 C79:E79 C80:D86" name="Range1_5_3"/>
    <protectedRange algorithmName="SHA-512" hashValue="ON39YdpmFHfN9f47KpiRvqrKx0V9+erV1CNkpWzYhW/Qyc6aT8rEyCrvauWSYGZK2ia3o7vd3akF07acHAFpOA==" saltValue="yVW9XmDwTqEnmpSGai0KYg==" spinCount="100000" sqref="E80:E86" name="Range1_1_3_3"/>
    <protectedRange algorithmName="SHA-512" hashValue="ON39YdpmFHfN9f47KpiRvqrKx0V9+erV1CNkpWzYhW/Qyc6aT8rEyCrvauWSYGZK2ia3o7vd3akF07acHAFpOA==" saltValue="yVW9XmDwTqEnmpSGai0KYg==" spinCount="100000" sqref="J89:K93 C88 C89:D93" name="Range1_6_1"/>
    <protectedRange algorithmName="SHA-512" hashValue="ON39YdpmFHfN9f47KpiRvqrKx0V9+erV1CNkpWzYhW/Qyc6aT8rEyCrvauWSYGZK2ia3o7vd3akF07acHAFpOA==" saltValue="yVW9XmDwTqEnmpSGai0KYg==" spinCount="100000" sqref="E89:E93" name="Range1_1_4_1"/>
    <protectedRange algorithmName="SHA-512" hashValue="ON39YdpmFHfN9f47KpiRvqrKx0V9+erV1CNkpWzYhW/Qyc6aT8rEyCrvauWSYGZK2ia3o7vd3akF07acHAFpOA==" saltValue="yVW9XmDwTqEnmpSGai0KYg==" spinCount="100000" sqref="F89:I93" name="Range1_3_1_1"/>
    <protectedRange algorithmName="SHA-512" hashValue="ON39YdpmFHfN9f47KpiRvqrKx0V9+erV1CNkpWzYhW/Qyc6aT8rEyCrvauWSYGZK2ia3o7vd3akF07acHAFpOA==" saltValue="yVW9XmDwTqEnmpSGai0KYg==" spinCount="100000" sqref="F95:K95 C94:E94 C95:D95" name="Range1_7_1"/>
    <protectedRange algorithmName="SHA-512" hashValue="ON39YdpmFHfN9f47KpiRvqrKx0V9+erV1CNkpWzYhW/Qyc6aT8rEyCrvauWSYGZK2ia3o7vd3akF07acHAFpOA==" saltValue="yVW9XmDwTqEnmpSGai0KYg==" spinCount="100000" sqref="E95" name="Range1_1_5_1"/>
    <protectedRange algorithmName="SHA-512" hashValue="ON39YdpmFHfN9f47KpiRvqrKx0V9+erV1CNkpWzYhW/Qyc6aT8rEyCrvauWSYGZK2ia3o7vd3akF07acHAFpOA==" saltValue="yVW9XmDwTqEnmpSGai0KYg==" spinCount="100000" sqref="F97:K99 C96:E96 C97:D99" name="Range1_8_1"/>
    <protectedRange algorithmName="SHA-512" hashValue="ON39YdpmFHfN9f47KpiRvqrKx0V9+erV1CNkpWzYhW/Qyc6aT8rEyCrvauWSYGZK2ia3o7vd3akF07acHAFpOA==" saltValue="yVW9XmDwTqEnmpSGai0KYg==" spinCount="100000" sqref="E97:E99" name="Range1_1_6_1"/>
    <protectedRange algorithmName="SHA-512" hashValue="ON39YdpmFHfN9f47KpiRvqrKx0V9+erV1CNkpWzYhW/Qyc6aT8rEyCrvauWSYGZK2ia3o7vd3akF07acHAFpOA==" saltValue="yVW9XmDwTqEnmpSGai0KYg==" spinCount="100000" sqref="F101:K103 C100:E100 C101:D103" name="Range1_9_1"/>
    <protectedRange algorithmName="SHA-512" hashValue="ON39YdpmFHfN9f47KpiRvqrKx0V9+erV1CNkpWzYhW/Qyc6aT8rEyCrvauWSYGZK2ia3o7vd3akF07acHAFpOA==" saltValue="yVW9XmDwTqEnmpSGai0KYg==" spinCount="100000" sqref="E101:E103" name="Range1_1_7_1"/>
    <protectedRange algorithmName="SHA-512" hashValue="ON39YdpmFHfN9f47KpiRvqrKx0V9+erV1CNkpWzYhW/Qyc6aT8rEyCrvauWSYGZK2ia3o7vd3akF07acHAFpOA==" saltValue="yVW9XmDwTqEnmpSGai0KYg==" spinCount="100000" sqref="J106:K106 C106:D106 C105" name="Range1_13"/>
    <protectedRange algorithmName="SHA-512" hashValue="ON39YdpmFHfN9f47KpiRvqrKx0V9+erV1CNkpWzYhW/Qyc6aT8rEyCrvauWSYGZK2ia3o7vd3akF07acHAFpOA==" saltValue="yVW9XmDwTqEnmpSGai0KYg==" spinCount="100000" sqref="E106" name="Range1_1_10"/>
    <protectedRange algorithmName="SHA-512" hashValue="ON39YdpmFHfN9f47KpiRvqrKx0V9+erV1CNkpWzYhW/Qyc6aT8rEyCrvauWSYGZK2ia3o7vd3akF07acHAFpOA==" saltValue="yVW9XmDwTqEnmpSGai0KYg==" spinCount="100000" sqref="F106:I106" name="Range1_3_5"/>
    <protectedRange algorithmName="SHA-512" hashValue="ON39YdpmFHfN9f47KpiRvqrKx0V9+erV1CNkpWzYhW/Qyc6aT8rEyCrvauWSYGZK2ia3o7vd3akF07acHAFpOA==" saltValue="yVW9XmDwTqEnmpSGai0KYg==" spinCount="100000" sqref="F108:K108 C107:E107 C108:D108" name="Range1_2_4"/>
    <protectedRange algorithmName="SHA-512" hashValue="ON39YdpmFHfN9f47KpiRvqrKx0V9+erV1CNkpWzYhW/Qyc6aT8rEyCrvauWSYGZK2ia3o7vd3akF07acHAFpOA==" saltValue="yVW9XmDwTqEnmpSGai0KYg==" spinCount="100000" sqref="E108" name="Range1_1_1_5"/>
    <protectedRange algorithmName="SHA-512" hashValue="ON39YdpmFHfN9f47KpiRvqrKx0V9+erV1CNkpWzYhW/Qyc6aT8rEyCrvauWSYGZK2ia3o7vd3akF07acHAFpOA==" saltValue="yVW9XmDwTqEnmpSGai0KYg==" spinCount="100000" sqref="F110:K114 C109:E109 C110:D114" name="Range1_4_5"/>
    <protectedRange algorithmName="SHA-512" hashValue="ON39YdpmFHfN9f47KpiRvqrKx0V9+erV1CNkpWzYhW/Qyc6aT8rEyCrvauWSYGZK2ia3o7vd3akF07acHAFpOA==" saltValue="yVW9XmDwTqEnmpSGai0KYg==" spinCount="100000" sqref="E110:E114" name="Range1_1_2_5"/>
    <protectedRange algorithmName="SHA-512" hashValue="ON39YdpmFHfN9f47KpiRvqrKx0V9+erV1CNkpWzYhW/Qyc6aT8rEyCrvauWSYGZK2ia3o7vd3akF07acHAFpOA==" saltValue="yVW9XmDwTqEnmpSGai0KYg==" spinCount="100000" sqref="F116:K119 C115:E115 C116:D119" name="Range1_5_5"/>
    <protectedRange algorithmName="SHA-512" hashValue="ON39YdpmFHfN9f47KpiRvqrKx0V9+erV1CNkpWzYhW/Qyc6aT8rEyCrvauWSYGZK2ia3o7vd3akF07acHAFpOA==" saltValue="yVW9XmDwTqEnmpSGai0KYg==" spinCount="100000" sqref="E116:E119" name="Range1_1_3_5"/>
    <protectedRange algorithmName="SHA-512" hashValue="ON39YdpmFHfN9f47KpiRvqrKx0V9+erV1CNkpWzYhW/Qyc6aT8rEyCrvauWSYGZK2ia3o7vd3akF07acHAFpOA==" saltValue="yVW9XmDwTqEnmpSGai0KYg==" spinCount="100000" sqref="C120" name="Range1_6_3"/>
    <protectedRange algorithmName="SHA-512" hashValue="ON39YdpmFHfN9f47KpiRvqrKx0V9+erV1CNkpWzYhW/Qyc6aT8rEyCrvauWSYGZK2ia3o7vd3akF07acHAFpOA==" saltValue="yVW9XmDwTqEnmpSGai0KYg==" spinCount="100000" sqref="C121:D121 D120" name="Range1_1_2_1_2"/>
    <protectedRange algorithmName="SHA-512" hashValue="ON39YdpmFHfN9f47KpiRvqrKx0V9+erV1CNkpWzYhW/Qyc6aT8rEyCrvauWSYGZK2ia3o7vd3akF07acHAFpOA==" saltValue="yVW9XmDwTqEnmpSGai0KYg==" spinCount="100000" sqref="E120:E121" name="Range1_1_1_2_2"/>
    <protectedRange algorithmName="SHA-512" hashValue="ON39YdpmFHfN9f47KpiRvqrKx0V9+erV1CNkpWzYhW/Qyc6aT8rEyCrvauWSYGZK2ia3o7vd3akF07acHAFpOA==" saltValue="yVW9XmDwTqEnmpSGai0KYg==" spinCount="100000" sqref="F121:K121" name="Range1_4_1_2"/>
    <protectedRange algorithmName="SHA-512" hashValue="ON39YdpmFHfN9f47KpiRvqrKx0V9+erV1CNkpWzYhW/Qyc6aT8rEyCrvauWSYGZK2ia3o7vd3akF07acHAFpOA==" saltValue="yVW9XmDwTqEnmpSGai0KYg==" spinCount="100000" sqref="J124:K124 C124:D124 C123" name="Range1_6"/>
    <protectedRange algorithmName="SHA-512" hashValue="ON39YdpmFHfN9f47KpiRvqrKx0V9+erV1CNkpWzYhW/Qyc6aT8rEyCrvauWSYGZK2ia3o7vd3akF07acHAFpOA==" saltValue="yVW9XmDwTqEnmpSGai0KYg==" spinCount="100000" sqref="E124" name="Range1_1_5"/>
    <protectedRange algorithmName="SHA-512" hashValue="ON39YdpmFHfN9f47KpiRvqrKx0V9+erV1CNkpWzYhW/Qyc6aT8rEyCrvauWSYGZK2ia3o7vd3akF07acHAFpOA==" saltValue="yVW9XmDwTqEnmpSGai0KYg==" spinCount="100000" sqref="F124:I124" name="Range1_3_1"/>
    <protectedRange algorithmName="SHA-512" hashValue="ON39YdpmFHfN9f47KpiRvqrKx0V9+erV1CNkpWzYhW/Qyc6aT8rEyCrvauWSYGZK2ia3o7vd3akF07acHAFpOA==" saltValue="yVW9XmDwTqEnmpSGai0KYg==" spinCount="100000" sqref="E129:E135" name="Range1_1_2_1"/>
    <protectedRange algorithmName="SHA-512" hashValue="ON39YdpmFHfN9f47KpiRvqrKx0V9+erV1CNkpWzYhW/Qyc6aT8rEyCrvauWSYGZK2ia3o7vd3akF07acHAFpOA==" saltValue="yVW9XmDwTqEnmpSGai0KYg==" spinCount="100000" sqref="J146:K149 C146:D149 C145" name="Range1_19"/>
    <protectedRange algorithmName="SHA-512" hashValue="ON39YdpmFHfN9f47KpiRvqrKx0V9+erV1CNkpWzYhW/Qyc6aT8rEyCrvauWSYGZK2ia3o7vd3akF07acHAFpOA==" saltValue="yVW9XmDwTqEnmpSGai0KYg==" spinCount="100000" sqref="F151:K157 C150:E150 C151:D157" name="Range1_21"/>
    <protectedRange algorithmName="SHA-512" hashValue="ON39YdpmFHfN9f47KpiRvqrKx0V9+erV1CNkpWzYhW/Qyc6aT8rEyCrvauWSYGZK2ia3o7vd3akF07acHAFpOA==" saltValue="yVW9XmDwTqEnmpSGai0KYg==" spinCount="100000" sqref="E159:E160" name="Range1_1_21"/>
    <protectedRange algorithmName="SHA-512" hashValue="ON39YdpmFHfN9f47KpiRvqrKx0V9+erV1CNkpWzYhW/Qyc6aT8rEyCrvauWSYGZK2ia3o7vd3akF07acHAFpOA==" saltValue="yVW9XmDwTqEnmpSGai0KYg==" spinCount="100000" sqref="D161 C162:D162" name="Range1_1_2_6"/>
    <protectedRange algorithmName="SHA-512" hashValue="ON39YdpmFHfN9f47KpiRvqrKx0V9+erV1CNkpWzYhW/Qyc6aT8rEyCrvauWSYGZK2ia3o7vd3akF07acHAFpOA==" saltValue="yVW9XmDwTqEnmpSGai0KYg==" spinCount="100000" sqref="J165:K166 C164 C165:D166" name="Range1_17"/>
    <protectedRange algorithmName="SHA-512" hashValue="ON39YdpmFHfN9f47KpiRvqrKx0V9+erV1CNkpWzYhW/Qyc6aT8rEyCrvauWSYGZK2ia3o7vd3akF07acHAFpOA==" saltValue="yVW9XmDwTqEnmpSGai0KYg==" spinCount="100000" sqref="F165:I166" name="Range1_3_5_1"/>
    <protectedRange algorithmName="SHA-512" hashValue="ON39YdpmFHfN9f47KpiRvqrKx0V9+erV1CNkpWzYhW/Qyc6aT8rEyCrvauWSYGZK2ia3o7vd3akF07acHAFpOA==" saltValue="yVW9XmDwTqEnmpSGai0KYg==" spinCount="100000" sqref="C170:E170 F171:K172 C171:D172" name="Range1_20"/>
    <protectedRange algorithmName="SHA-512" hashValue="ON39YdpmFHfN9f47KpiRvqrKx0V9+erV1CNkpWzYhW/Qyc6aT8rEyCrvauWSYGZK2ia3o7vd3akF07acHAFpOA==" saltValue="yVW9XmDwTqEnmpSGai0KYg==" spinCount="100000" sqref="J175:K178 C175:D178 C174" name="Range1_7"/>
    <protectedRange algorithmName="SHA-512" hashValue="ON39YdpmFHfN9f47KpiRvqrKx0V9+erV1CNkpWzYhW/Qyc6aT8rEyCrvauWSYGZK2ia3o7vd3akF07acHAFpOA==" saltValue="yVW9XmDwTqEnmpSGai0KYg==" spinCount="100000" sqref="F180:K183 C179:E179 C180:D183" name="Range1_2_3"/>
    <protectedRange algorithmName="SHA-512" hashValue="ON39YdpmFHfN9f47KpiRvqrKx0V9+erV1CNkpWzYhW/Qyc6aT8rEyCrvauWSYGZK2ia3o7vd3akF07acHAFpOA==" saltValue="yVW9XmDwTqEnmpSGai0KYg==" spinCount="100000" sqref="E180:E183" name="Range1_1_1_6"/>
    <protectedRange algorithmName="SHA-512" hashValue="ON39YdpmFHfN9f47KpiRvqrKx0V9+erV1CNkpWzYhW/Qyc6aT8rEyCrvauWSYGZK2ia3o7vd3akF07acHAFpOA==" saltValue="yVW9XmDwTqEnmpSGai0KYg==" spinCount="100000" sqref="F185:K187 C184:E184 C185:D187" name="Range1_4_4"/>
    <protectedRange algorithmName="SHA-512" hashValue="ON39YdpmFHfN9f47KpiRvqrKx0V9+erV1CNkpWzYhW/Qyc6aT8rEyCrvauWSYGZK2ia3o7vd3akF07acHAFpOA==" saltValue="yVW9XmDwTqEnmpSGai0KYg==" spinCount="100000" sqref="E185:E187" name="Range1_1_2_4"/>
    <protectedRange algorithmName="SHA-512" hashValue="ON39YdpmFHfN9f47KpiRvqrKx0V9+erV1CNkpWzYhW/Qyc6aT8rEyCrvauWSYGZK2ia3o7vd3akF07acHAFpOA==" saltValue="yVW9XmDwTqEnmpSGai0KYg==" spinCount="100000" sqref="F189:K193 C188:E188 C189:D193" name="Range1_5_4"/>
    <protectedRange algorithmName="SHA-512" hashValue="ON39YdpmFHfN9f47KpiRvqrKx0V9+erV1CNkpWzYhW/Qyc6aT8rEyCrvauWSYGZK2ia3o7vd3akF07acHAFpOA==" saltValue="yVW9XmDwTqEnmpSGai0KYg==" spinCount="100000" sqref="E189:E193" name="Range1_1_3_2"/>
    <protectedRange algorithmName="SHA-512" hashValue="ON39YdpmFHfN9f47KpiRvqrKx0V9+erV1CNkpWzYhW/Qyc6aT8rEyCrvauWSYGZK2ia3o7vd3akF07acHAFpOA==" saltValue="yVW9XmDwTqEnmpSGai0KYg==" spinCount="100000" sqref="J196:K198 C195 C196:D198" name="Range1_23"/>
    <protectedRange algorithmName="SHA-512" hashValue="ON39YdpmFHfN9f47KpiRvqrKx0V9+erV1CNkpWzYhW/Qyc6aT8rEyCrvauWSYGZK2ia3o7vd3akF07acHAFpOA==" saltValue="yVW9XmDwTqEnmpSGai0KYg==" spinCount="100000" sqref="E196:E198" name="Range1_1_18"/>
    <protectedRange algorithmName="SHA-512" hashValue="ON39YdpmFHfN9f47KpiRvqrKx0V9+erV1CNkpWzYhW/Qyc6aT8rEyCrvauWSYGZK2ia3o7vd3akF07acHAFpOA==" saltValue="yVW9XmDwTqEnmpSGai0KYg==" spinCount="100000" sqref="F196:I198" name="Range1_3_8"/>
    <protectedRange algorithmName="SHA-512" hashValue="ON39YdpmFHfN9f47KpiRvqrKx0V9+erV1CNkpWzYhW/Qyc6aT8rEyCrvauWSYGZK2ia3o7vd3akF07acHAFpOA==" saltValue="yVW9XmDwTqEnmpSGai0KYg==" spinCount="100000" sqref="F200:K201 C199:E199 C200:D201" name="Range1_24"/>
    <protectedRange algorithmName="SHA-512" hashValue="ON39YdpmFHfN9f47KpiRvqrKx0V9+erV1CNkpWzYhW/Qyc6aT8rEyCrvauWSYGZK2ia3o7vd3akF07acHAFpOA==" saltValue="yVW9XmDwTqEnmpSGai0KYg==" spinCount="100000" sqref="E200:E201" name="Range1_1_22"/>
    <protectedRange algorithmName="SHA-512" hashValue="ON39YdpmFHfN9f47KpiRvqrKx0V9+erV1CNkpWzYhW/Qyc6aT8rEyCrvauWSYGZK2ia3o7vd3akF07acHAFpOA==" saltValue="yVW9XmDwTqEnmpSGai0KYg==" spinCount="100000" sqref="F203:K205 C202:E202 C203:D205" name="Range1_26"/>
    <protectedRange algorithmName="SHA-512" hashValue="ON39YdpmFHfN9f47KpiRvqrKx0V9+erV1CNkpWzYhW/Qyc6aT8rEyCrvauWSYGZK2ia3o7vd3akF07acHAFpOA==" saltValue="yVW9XmDwTqEnmpSGai0KYg==" spinCount="100000" sqref="E203:E205" name="Range1_1_23"/>
    <protectedRange algorithmName="SHA-512" hashValue="ON39YdpmFHfN9f47KpiRvqrKx0V9+erV1CNkpWzYhW/Qyc6aT8rEyCrvauWSYGZK2ia3o7vd3akF07acHAFpOA==" saltValue="yVW9XmDwTqEnmpSGai0KYg==" spinCount="100000" sqref="F207:K208 C206:E206 C207:D208" name="Range1_27"/>
    <protectedRange algorithmName="SHA-512" hashValue="ON39YdpmFHfN9f47KpiRvqrKx0V9+erV1CNkpWzYhW/Qyc6aT8rEyCrvauWSYGZK2ia3o7vd3akF07acHAFpOA==" saltValue="yVW9XmDwTqEnmpSGai0KYg==" spinCount="100000" sqref="E207:E208" name="Range1_1_24"/>
    <protectedRange algorithmName="SHA-512" hashValue="ON39YdpmFHfN9f47KpiRvqrKx0V9+erV1CNkpWzYhW/Qyc6aT8rEyCrvauWSYGZK2ia3o7vd3akF07acHAFpOA==" saltValue="yVW9XmDwTqEnmpSGai0KYg==" spinCount="100000" sqref="C209" name="Range1_28"/>
    <protectedRange algorithmName="SHA-512" hashValue="ON39YdpmFHfN9f47KpiRvqrKx0V9+erV1CNkpWzYhW/Qyc6aT8rEyCrvauWSYGZK2ia3o7vd3akF07acHAFpOA==" saltValue="yVW9XmDwTqEnmpSGai0KYg==" spinCount="100000" sqref="C210:D210" name="Range1_1_2_9"/>
    <protectedRange algorithmName="SHA-512" hashValue="ON39YdpmFHfN9f47KpiRvqrKx0V9+erV1CNkpWzYhW/Qyc6aT8rEyCrvauWSYGZK2ia3o7vd3akF07acHAFpOA==" saltValue="yVW9XmDwTqEnmpSGai0KYg==" spinCount="100000" sqref="E210" name="Range1_1_1_2_5"/>
    <protectedRange algorithmName="SHA-512" hashValue="ON39YdpmFHfN9f47KpiRvqrKx0V9+erV1CNkpWzYhW/Qyc6aT8rEyCrvauWSYGZK2ia3o7vd3akF07acHAFpOA==" saltValue="yVW9XmDwTqEnmpSGai0KYg==" spinCount="100000" sqref="F210:K210" name="Range1_4_8"/>
    <protectedRange algorithmName="SHA-512" hashValue="ON39YdpmFHfN9f47KpiRvqrKx0V9+erV1CNkpWzYhW/Qyc6aT8rEyCrvauWSYGZK2ia3o7vd3akF07acHAFpOA==" saltValue="yVW9XmDwTqEnmpSGai0KYg==" spinCount="100000" sqref="C211" name="Range1_29"/>
    <protectedRange algorithmName="SHA-512" hashValue="ON39YdpmFHfN9f47KpiRvqrKx0V9+erV1CNkpWzYhW/Qyc6aT8rEyCrvauWSYGZK2ia3o7vd3akF07acHAFpOA==" saltValue="yVW9XmDwTqEnmpSGai0KYg==" spinCount="100000" sqref="D211:E211 C212:D212" name="Range1_1_2_10"/>
    <protectedRange algorithmName="SHA-512" hashValue="ON39YdpmFHfN9f47KpiRvqrKx0V9+erV1CNkpWzYhW/Qyc6aT8rEyCrvauWSYGZK2ia3o7vd3akF07acHAFpOA==" saltValue="yVW9XmDwTqEnmpSGai0KYg==" spinCount="100000" sqref="E212" name="Range1_1_1_2_6"/>
    <protectedRange algorithmName="SHA-512" hashValue="ON39YdpmFHfN9f47KpiRvqrKx0V9+erV1CNkpWzYhW/Qyc6aT8rEyCrvauWSYGZK2ia3o7vd3akF07acHAFpOA==" saltValue="yVW9XmDwTqEnmpSGai0KYg==" spinCount="100000" sqref="F212:K212" name="Range1_4_9"/>
    <protectedRange algorithmName="SHA-512" hashValue="ON39YdpmFHfN9f47KpiRvqrKx0V9+erV1CNkpWzYhW/Qyc6aT8rEyCrvauWSYGZK2ia3o7vd3akF07acHAFpOA==" saltValue="yVW9XmDwTqEnmpSGai0KYg==" spinCount="100000" sqref="C214 C233" name="Range1_34"/>
    <protectedRange algorithmName="SHA-512" hashValue="ON39YdpmFHfN9f47KpiRvqrKx0V9+erV1CNkpWzYhW/Qyc6aT8rEyCrvauWSYGZK2ia3o7vd3akF07acHAFpOA==" saltValue="yVW9XmDwTqEnmpSGai0KYg==" spinCount="100000" sqref="J215:K215 C215:D215 C213" name="Range1_7_1_1"/>
    <protectedRange algorithmName="SHA-512" hashValue="ON39YdpmFHfN9f47KpiRvqrKx0V9+erV1CNkpWzYhW/Qyc6aT8rEyCrvauWSYGZK2ia3o7vd3akF07acHAFpOA==" saltValue="yVW9XmDwTqEnmpSGai0KYg==" spinCount="100000" sqref="E215" name="Range1_1_4_1_1"/>
    <protectedRange algorithmName="SHA-512" hashValue="ON39YdpmFHfN9f47KpiRvqrKx0V9+erV1CNkpWzYhW/Qyc6aT8rEyCrvauWSYGZK2ia3o7vd3akF07acHAFpOA==" saltValue="yVW9XmDwTqEnmpSGai0KYg==" spinCount="100000" sqref="F215:I215" name="Range1_3_1_1_1"/>
    <protectedRange algorithmName="SHA-512" hashValue="ON39YdpmFHfN9f47KpiRvqrKx0V9+erV1CNkpWzYhW/Qyc6aT8rEyCrvauWSYGZK2ia3o7vd3akF07acHAFpOA==" saltValue="yVW9XmDwTqEnmpSGai0KYg==" spinCount="100000" sqref="F217:K219 C216:E216 C217:D219" name="Range1_8_1_1"/>
    <protectedRange algorithmName="SHA-512" hashValue="ON39YdpmFHfN9f47KpiRvqrKx0V9+erV1CNkpWzYhW/Qyc6aT8rEyCrvauWSYGZK2ia3o7vd3akF07acHAFpOA==" saltValue="yVW9XmDwTqEnmpSGai0KYg==" spinCount="100000" sqref="E217:E219" name="Range1_1_5_1_1"/>
    <protectedRange algorithmName="SHA-512" hashValue="ON39YdpmFHfN9f47KpiRvqrKx0V9+erV1CNkpWzYhW/Qyc6aT8rEyCrvauWSYGZK2ia3o7vd3akF07acHAFpOA==" saltValue="yVW9XmDwTqEnmpSGai0KYg==" spinCount="100000" sqref="F221:K225 C220:E220 C221:D225" name="Range1_9_1_1"/>
    <protectedRange algorithmName="SHA-512" hashValue="ON39YdpmFHfN9f47KpiRvqrKx0V9+erV1CNkpWzYhW/Qyc6aT8rEyCrvauWSYGZK2ia3o7vd3akF07acHAFpOA==" saltValue="yVW9XmDwTqEnmpSGai0KYg==" spinCount="100000" sqref="E221:E225" name="Range1_1_6_1_2"/>
    <protectedRange algorithmName="SHA-512" hashValue="ON39YdpmFHfN9f47KpiRvqrKx0V9+erV1CNkpWzYhW/Qyc6aT8rEyCrvauWSYGZK2ia3o7vd3akF07acHAFpOA==" saltValue="yVW9XmDwTqEnmpSGai0KYg==" spinCount="100000" sqref="F227:K232 C226:E226 C227:D232" name="Range1_10_1"/>
    <protectedRange algorithmName="SHA-512" hashValue="ON39YdpmFHfN9f47KpiRvqrKx0V9+erV1CNkpWzYhW/Qyc6aT8rEyCrvauWSYGZK2ia3o7vd3akF07acHAFpOA==" saltValue="yVW9XmDwTqEnmpSGai0KYg==" spinCount="100000" sqref="E227:E232" name="Range1_1_7_1_1"/>
    <protectedRange algorithmName="SHA-512" hashValue="ON39YdpmFHfN9f47KpiRvqrKx0V9+erV1CNkpWzYhW/Qyc6aT8rEyCrvauWSYGZK2ia3o7vd3akF07acHAFpOA==" saltValue="yVW9XmDwTqEnmpSGai0KYg==" spinCount="100000" sqref="C234:D234" name="Range1_1_2_2_1"/>
    <protectedRange algorithmName="SHA-512" hashValue="ON39YdpmFHfN9f47KpiRvqrKx0V9+erV1CNkpWzYhW/Qyc6aT8rEyCrvauWSYGZK2ia3o7vd3akF07acHAFpOA==" saltValue="yVW9XmDwTqEnmpSGai0KYg==" spinCount="100000" sqref="E234" name="Range1_1_1_2_1"/>
    <protectedRange algorithmName="SHA-512" hashValue="ON39YdpmFHfN9f47KpiRvqrKx0V9+erV1CNkpWzYhW/Qyc6aT8rEyCrvauWSYGZK2ia3o7vd3akF07acHAFpOA==" saltValue="yVW9XmDwTqEnmpSGai0KYg==" spinCount="100000" sqref="F234:K234" name="Range1_4_2_1"/>
    <protectedRange algorithmName="SHA-512" hashValue="ON39YdpmFHfN9f47KpiRvqrKx0V9+erV1CNkpWzYhW/Qyc6aT8rEyCrvauWSYGZK2ia3o7vd3akF07acHAFpOA==" saltValue="yVW9XmDwTqEnmpSGai0KYg==" spinCount="100000" sqref="J237:K238 C237:D238 C236" name="Range1_9"/>
    <protectedRange algorithmName="SHA-512" hashValue="ON39YdpmFHfN9f47KpiRvqrKx0V9+erV1CNkpWzYhW/Qyc6aT8rEyCrvauWSYGZK2ia3o7vd3akF07acHAFpOA==" saltValue="yVW9XmDwTqEnmpSGai0KYg==" spinCount="100000" sqref="E237:E238" name="Range1_1_11"/>
    <protectedRange algorithmName="SHA-512" hashValue="ON39YdpmFHfN9f47KpiRvqrKx0V9+erV1CNkpWzYhW/Qyc6aT8rEyCrvauWSYGZK2ia3o7vd3akF07acHAFpOA==" saltValue="yVW9XmDwTqEnmpSGai0KYg==" spinCount="100000" sqref="F237:I238" name="Range1_3_9"/>
    <protectedRange algorithmName="SHA-512" hashValue="ON39YdpmFHfN9f47KpiRvqrKx0V9+erV1CNkpWzYhW/Qyc6aT8rEyCrvauWSYGZK2ia3o7vd3akF07acHAFpOA==" saltValue="yVW9XmDwTqEnmpSGai0KYg==" spinCount="100000" sqref="F240:K243 C239:E239 C240:D243" name="Range1_2_6"/>
    <protectedRange algorithmName="SHA-512" hashValue="ON39YdpmFHfN9f47KpiRvqrKx0V9+erV1CNkpWzYhW/Qyc6aT8rEyCrvauWSYGZK2ia3o7vd3akF07acHAFpOA==" saltValue="yVW9XmDwTqEnmpSGai0KYg==" spinCount="100000" sqref="E240:E243" name="Range1_1_1_8"/>
    <protectedRange algorithmName="SHA-512" hashValue="ON39YdpmFHfN9f47KpiRvqrKx0V9+erV1CNkpWzYhW/Qyc6aT8rEyCrvauWSYGZK2ia3o7vd3akF07acHAFpOA==" saltValue="yVW9XmDwTqEnmpSGai0KYg==" spinCount="100000" sqref="F245:K249 C244:E244 C245:D249" name="Range1_4_7"/>
    <protectedRange algorithmName="SHA-512" hashValue="ON39YdpmFHfN9f47KpiRvqrKx0V9+erV1CNkpWzYhW/Qyc6aT8rEyCrvauWSYGZK2ia3o7vd3akF07acHAFpOA==" saltValue="yVW9XmDwTqEnmpSGai0KYg==" spinCount="100000" sqref="E245:E249" name="Range1_1_2_8"/>
    <protectedRange algorithmName="SHA-512" hashValue="ON39YdpmFHfN9f47KpiRvqrKx0V9+erV1CNkpWzYhW/Qyc6aT8rEyCrvauWSYGZK2ia3o7vd3akF07acHAFpOA==" saltValue="yVW9XmDwTqEnmpSGai0KYg==" spinCount="100000" sqref="F251:K255 C250:E250 C251:D255" name="Range1_5_7"/>
    <protectedRange algorithmName="SHA-512" hashValue="ON39YdpmFHfN9f47KpiRvqrKx0V9+erV1CNkpWzYhW/Qyc6aT8rEyCrvauWSYGZK2ia3o7vd3akF07acHAFpOA==" saltValue="yVW9XmDwTqEnmpSGai0KYg==" spinCount="100000" sqref="E251:E255" name="Range1_1_3_6"/>
    <protectedRange algorithmName="SHA-512" hashValue="ON39YdpmFHfN9f47KpiRvqrKx0V9+erV1CNkpWzYhW/Qyc6aT8rEyCrvauWSYGZK2ia3o7vd3akF07acHAFpOA==" saltValue="yVW9XmDwTqEnmpSGai0KYg==" spinCount="100000" sqref="J258:K258 C258:D258 C257" name="Range1_11"/>
    <protectedRange algorithmName="SHA-512" hashValue="ON39YdpmFHfN9f47KpiRvqrKx0V9+erV1CNkpWzYhW/Qyc6aT8rEyCrvauWSYGZK2ia3o7vd3akF07acHAFpOA==" saltValue="yVW9XmDwTqEnmpSGai0KYg==" spinCount="100000" sqref="E258" name="Range1_1_15"/>
    <protectedRange algorithmName="SHA-512" hashValue="ON39YdpmFHfN9f47KpiRvqrKx0V9+erV1CNkpWzYhW/Qyc6aT8rEyCrvauWSYGZK2ia3o7vd3akF07acHAFpOA==" saltValue="yVW9XmDwTqEnmpSGai0KYg==" spinCount="100000" sqref="F258:I258" name="Range1_3_10"/>
    <protectedRange algorithmName="SHA-512" hashValue="ON39YdpmFHfN9f47KpiRvqrKx0V9+erV1CNkpWzYhW/Qyc6aT8rEyCrvauWSYGZK2ia3o7vd3akF07acHAFpOA==" saltValue="yVW9XmDwTqEnmpSGai0KYg==" spinCount="100000" sqref="F260:K262 C259:E259 C260:D262" name="Range1_14"/>
    <protectedRange algorithmName="SHA-512" hashValue="ON39YdpmFHfN9f47KpiRvqrKx0V9+erV1CNkpWzYhW/Qyc6aT8rEyCrvauWSYGZK2ia3o7vd3akF07acHAFpOA==" saltValue="yVW9XmDwTqEnmpSGai0KYg==" spinCount="100000" sqref="E260:E262" name="Range1_1_16"/>
    <protectedRange algorithmName="SHA-512" hashValue="ON39YdpmFHfN9f47KpiRvqrKx0V9+erV1CNkpWzYhW/Qyc6aT8rEyCrvauWSYGZK2ia3o7vd3akF07acHAFpOA==" saltValue="yVW9XmDwTqEnmpSGai0KYg==" spinCount="100000" sqref="J265:K268 C264 C265:D268" name="Range1"/>
    <protectedRange algorithmName="SHA-512" hashValue="ON39YdpmFHfN9f47KpiRvqrKx0V9+erV1CNkpWzYhW/Qyc6aT8rEyCrvauWSYGZK2ia3o7vd3akF07acHAFpOA==" saltValue="yVW9XmDwTqEnmpSGai0KYg==" spinCount="100000" sqref="E265:E268" name="Range1_1"/>
    <protectedRange algorithmName="SHA-512" hashValue="ON39YdpmFHfN9f47KpiRvqrKx0V9+erV1CNkpWzYhW/Qyc6aT8rEyCrvauWSYGZK2ia3o7vd3akF07acHAFpOA==" saltValue="yVW9XmDwTqEnmpSGai0KYg==" spinCount="100000" sqref="F265:I268" name="Range1_3_2"/>
    <protectedRange algorithmName="SHA-512" hashValue="ON39YdpmFHfN9f47KpiRvqrKx0V9+erV1CNkpWzYhW/Qyc6aT8rEyCrvauWSYGZK2ia3o7vd3akF07acHAFpOA==" saltValue="yVW9XmDwTqEnmpSGai0KYg==" spinCount="100000" sqref="C269:E269 F270:K271 C270:D271" name="Range1_2"/>
    <protectedRange algorithmName="SHA-512" hashValue="ON39YdpmFHfN9f47KpiRvqrKx0V9+erV1CNkpWzYhW/Qyc6aT8rEyCrvauWSYGZK2ia3o7vd3akF07acHAFpOA==" saltValue="yVW9XmDwTqEnmpSGai0KYg==" spinCount="100000" sqref="E270:E271" name="Range1_1_1"/>
    <protectedRange algorithmName="SHA-512" hashValue="ON39YdpmFHfN9f47KpiRvqrKx0V9+erV1CNkpWzYhW/Qyc6aT8rEyCrvauWSYGZK2ia3o7vd3akF07acHAFpOA==" saltValue="yVW9XmDwTqEnmpSGai0KYg==" spinCount="100000" sqref="C272:E272 F273:K275 C273:D275" name="Range1_15"/>
    <protectedRange algorithmName="SHA-512" hashValue="ON39YdpmFHfN9f47KpiRvqrKx0V9+erV1CNkpWzYhW/Qyc6aT8rEyCrvauWSYGZK2ia3o7vd3akF07acHAFpOA==" saltValue="yVW9XmDwTqEnmpSGai0KYg==" spinCount="100000" sqref="E273:E275" name="Range1_1_2"/>
    <protectedRange algorithmName="SHA-512" hashValue="ON39YdpmFHfN9f47KpiRvqrKx0V9+erV1CNkpWzYhW/Qyc6aT8rEyCrvauWSYGZK2ia3o7vd3akF07acHAFpOA==" saltValue="yVW9XmDwTqEnmpSGai0KYg==" spinCount="100000" sqref="J278:K281 C278:D281 C277" name="Range1_3_7"/>
    <protectedRange algorithmName="SHA-512" hashValue="ON39YdpmFHfN9f47KpiRvqrKx0V9+erV1CNkpWzYhW/Qyc6aT8rEyCrvauWSYGZK2ia3o7vd3akF07acHAFpOA==" saltValue="yVW9XmDwTqEnmpSGai0KYg==" spinCount="100000" sqref="E278:E281" name="Range1_1_6_2"/>
    <protectedRange algorithmName="SHA-512" hashValue="ON39YdpmFHfN9f47KpiRvqrKx0V9+erV1CNkpWzYhW/Qyc6aT8rEyCrvauWSYGZK2ia3o7vd3akF07acHAFpOA==" saltValue="yVW9XmDwTqEnmpSGai0KYg==" spinCount="100000" sqref="F278:I281" name="Range1_3_2_1"/>
    <protectedRange algorithmName="SHA-512" hashValue="ON39YdpmFHfN9f47KpiRvqrKx0V9+erV1CNkpWzYhW/Qyc6aT8rEyCrvauWSYGZK2ia3o7vd3akF07acHAFpOA==" saltValue="yVW9XmDwTqEnmpSGai0KYg==" spinCount="100000" sqref="F283:K284 C282:E282 C283:D284" name="Range1_8_2"/>
    <protectedRange algorithmName="SHA-512" hashValue="ON39YdpmFHfN9f47KpiRvqrKx0V9+erV1CNkpWzYhW/Qyc6aT8rEyCrvauWSYGZK2ia3o7vd3akF07acHAFpOA==" saltValue="yVW9XmDwTqEnmpSGai0KYg==" spinCount="100000" sqref="E283:E284" name="Range1_1_7_2"/>
    <protectedRange algorithmName="SHA-512" hashValue="ON39YdpmFHfN9f47KpiRvqrKx0V9+erV1CNkpWzYhW/Qyc6aT8rEyCrvauWSYGZK2ia3o7vd3akF07acHAFpOA==" saltValue="yVW9XmDwTqEnmpSGai0KYg==" spinCount="100000" sqref="F286:K290 C285:E285 C286:D290" name="Range1_9_2"/>
    <protectedRange algorithmName="SHA-512" hashValue="ON39YdpmFHfN9f47KpiRvqrKx0V9+erV1CNkpWzYhW/Qyc6aT8rEyCrvauWSYGZK2ia3o7vd3akF07acHAFpOA==" saltValue="yVW9XmDwTqEnmpSGai0KYg==" spinCount="100000" sqref="E286:E290" name="Range1_1_8_1"/>
    <protectedRange algorithmName="SHA-512" hashValue="ON39YdpmFHfN9f47KpiRvqrKx0V9+erV1CNkpWzYhW/Qyc6aT8rEyCrvauWSYGZK2ia3o7vd3akF07acHAFpOA==" saltValue="yVW9XmDwTqEnmpSGai0KYg==" spinCount="100000" sqref="F292:K295 C291:E291 C292:D295" name="Range1_10_2"/>
    <protectedRange algorithmName="SHA-512" hashValue="ON39YdpmFHfN9f47KpiRvqrKx0V9+erV1CNkpWzYhW/Qyc6aT8rEyCrvauWSYGZK2ia3o7vd3akF07acHAFpOA==" saltValue="yVW9XmDwTqEnmpSGai0KYg==" spinCount="100000" sqref="E292:E295" name="Range1_1_9"/>
    <protectedRange algorithmName="SHA-512" hashValue="ON39YdpmFHfN9f47KpiRvqrKx0V9+erV1CNkpWzYhW/Qyc6aT8rEyCrvauWSYGZK2ia3o7vd3akF07acHAFpOA==" saltValue="yVW9XmDwTqEnmpSGai0KYg==" spinCount="100000" sqref="J322:K322 C322:D322 C321" name="Range1_3_24_1"/>
    <protectedRange algorithmName="SHA-512" hashValue="ON39YdpmFHfN9f47KpiRvqrKx0V9+erV1CNkpWzYhW/Qyc6aT8rEyCrvauWSYGZK2ia3o7vd3akF07acHAFpOA==" saltValue="yVW9XmDwTqEnmpSGai0KYg==" spinCount="100000" sqref="E322" name="Range1_1_4_5_1"/>
    <protectedRange algorithmName="SHA-512" hashValue="ON39YdpmFHfN9f47KpiRvqrKx0V9+erV1CNkpWzYhW/Qyc6aT8rEyCrvauWSYGZK2ia3o7vd3akF07acHAFpOA==" saltValue="yVW9XmDwTqEnmpSGai0KYg==" spinCount="100000" sqref="F322:I322" name="Range1_3_1_6_1"/>
    <protectedRange algorithmName="SHA-512" hashValue="ON39YdpmFHfN9f47KpiRvqrKx0V9+erV1CNkpWzYhW/Qyc6aT8rEyCrvauWSYGZK2ia3o7vd3akF07acHAFpOA==" saltValue="yVW9XmDwTqEnmpSGai0KYg==" spinCount="100000" sqref="F324:K326 C323:E323 C324:D326" name="Range1_7_4_1"/>
    <protectedRange algorithmName="SHA-512" hashValue="ON39YdpmFHfN9f47KpiRvqrKx0V9+erV1CNkpWzYhW/Qyc6aT8rEyCrvauWSYGZK2ia3o7vd3akF07acHAFpOA==" saltValue="yVW9XmDwTqEnmpSGai0KYg==" spinCount="100000" sqref="E324:E326" name="Range1_1_5_4_1"/>
    <protectedRange algorithmName="SHA-512" hashValue="ON39YdpmFHfN9f47KpiRvqrKx0V9+erV1CNkpWzYhW/Qyc6aT8rEyCrvauWSYGZK2ia3o7vd3akF07acHAFpOA==" saltValue="yVW9XmDwTqEnmpSGai0KYg==" spinCount="100000" sqref="F328:K330 C327:E327 C328:D330" name="Range1_8_1_3"/>
    <protectedRange algorithmName="SHA-512" hashValue="ON39YdpmFHfN9f47KpiRvqrKx0V9+erV1CNkpWzYhW/Qyc6aT8rEyCrvauWSYGZK2ia3o7vd3akF07acHAFpOA==" saltValue="yVW9XmDwTqEnmpSGai0KYg==" spinCount="100000" sqref="E328:E330" name="Range1_1_6_4_1"/>
    <protectedRange algorithmName="SHA-512" hashValue="ON39YdpmFHfN9f47KpiRvqrKx0V9+erV1CNkpWzYhW/Qyc6aT8rEyCrvauWSYGZK2ia3o7vd3akF07acHAFpOA==" saltValue="yVW9XmDwTqEnmpSGai0KYg==" spinCount="100000" sqref="F332:K335 C331:E331 C332:D335" name="Range1_9_4_1"/>
    <protectedRange algorithmName="SHA-512" hashValue="ON39YdpmFHfN9f47KpiRvqrKx0V9+erV1CNkpWzYhW/Qyc6aT8rEyCrvauWSYGZK2ia3o7vd3akF07acHAFpOA==" saltValue="yVW9XmDwTqEnmpSGai0KYg==" spinCount="100000" sqref="E332:E335" name="Range1_1_7_4_1"/>
    <protectedRange algorithmName="SHA-512" hashValue="ON39YdpmFHfN9f47KpiRvqrKx0V9+erV1CNkpWzYhW/Qyc6aT8rEyCrvauWSYGZK2ia3o7vd3akF07acHAFpOA==" saltValue="yVW9XmDwTqEnmpSGai0KYg==" spinCount="100000" sqref="C336" name="Range1_10_4_1"/>
    <protectedRange algorithmName="SHA-512" hashValue="ON39YdpmFHfN9f47KpiRvqrKx0V9+erV1CNkpWzYhW/Qyc6aT8rEyCrvauWSYGZK2ia3o7vd3akF07acHAFpOA==" saltValue="yVW9XmDwTqEnmpSGai0KYg==" spinCount="100000" sqref="C337:D337 D336" name="Range1_1_2_2_3_1"/>
    <protectedRange algorithmName="SHA-512" hashValue="ON39YdpmFHfN9f47KpiRvqrKx0V9+erV1CNkpWzYhW/Qyc6aT8rEyCrvauWSYGZK2ia3o7vd3akF07acHAFpOA==" saltValue="yVW9XmDwTqEnmpSGai0KYg==" spinCount="100000" sqref="E336:E337" name="Range1_1_1_2_1_3_1"/>
    <protectedRange algorithmName="SHA-512" hashValue="ON39YdpmFHfN9f47KpiRvqrKx0V9+erV1CNkpWzYhW/Qyc6aT8rEyCrvauWSYGZK2ia3o7vd3akF07acHAFpOA==" saltValue="yVW9XmDwTqEnmpSGai0KYg==" spinCount="100000" sqref="F337:K337" name="Range1_4_2_4_1"/>
    <protectedRange algorithmName="SHA-512" hashValue="ON39YdpmFHfN9f47KpiRvqrKx0V9+erV1CNkpWzYhW/Qyc6aT8rEyCrvauWSYGZK2ia3o7vd3akF07acHAFpOA==" saltValue="yVW9XmDwTqEnmpSGai0KYg==" spinCount="100000" sqref="J340:K342 C340:D342 C339" name="Range1_8"/>
    <protectedRange algorithmName="SHA-512" hashValue="ON39YdpmFHfN9f47KpiRvqrKx0V9+erV1CNkpWzYhW/Qyc6aT8rEyCrvauWSYGZK2ia3o7vd3akF07acHAFpOA==" saltValue="yVW9XmDwTqEnmpSGai0KYg==" spinCount="100000" sqref="E340:E342" name="Range1_1_3"/>
    <protectedRange algorithmName="SHA-512" hashValue="ON39YdpmFHfN9f47KpiRvqrKx0V9+erV1CNkpWzYhW/Qyc6aT8rEyCrvauWSYGZK2ia3o7vd3akF07acHAFpOA==" saltValue="yVW9XmDwTqEnmpSGai0KYg==" spinCount="100000" sqref="F340:I342" name="Range1_3_11"/>
    <protectedRange algorithmName="SHA-512" hashValue="ON39YdpmFHfN9f47KpiRvqrKx0V9+erV1CNkpWzYhW/Qyc6aT8rEyCrvauWSYGZK2ia3o7vd3akF07acHAFpOA==" saltValue="yVW9XmDwTqEnmpSGai0KYg==" spinCount="100000" sqref="F344:K346 C343:E343 C344:D346" name="Range1_2_5"/>
    <protectedRange algorithmName="SHA-512" hashValue="ON39YdpmFHfN9f47KpiRvqrKx0V9+erV1CNkpWzYhW/Qyc6aT8rEyCrvauWSYGZK2ia3o7vd3akF07acHAFpOA==" saltValue="yVW9XmDwTqEnmpSGai0KYg==" spinCount="100000" sqref="E344:E346" name="Range1_1_1_7"/>
    <protectedRange algorithmName="SHA-512" hashValue="ON39YdpmFHfN9f47KpiRvqrKx0V9+erV1CNkpWzYhW/Qyc6aT8rEyCrvauWSYGZK2ia3o7vd3akF07acHAFpOA==" saltValue="yVW9XmDwTqEnmpSGai0KYg==" spinCount="100000" sqref="F348:K350 C347:E347 C348:D350" name="Range1_4_6"/>
    <protectedRange algorithmName="SHA-512" hashValue="ON39YdpmFHfN9f47KpiRvqrKx0V9+erV1CNkpWzYhW/Qyc6aT8rEyCrvauWSYGZK2ia3o7vd3akF07acHAFpOA==" saltValue="yVW9XmDwTqEnmpSGai0KYg==" spinCount="100000" sqref="E348:E350" name="Range1_1_2_7"/>
    <protectedRange algorithmName="SHA-512" hashValue="ON39YdpmFHfN9f47KpiRvqrKx0V9+erV1CNkpWzYhW/Qyc6aT8rEyCrvauWSYGZK2ia3o7vd3akF07acHAFpOA==" saltValue="yVW9XmDwTqEnmpSGai0KYg==" spinCount="100000" sqref="F352:K355 C351:E351 C352:D355" name="Range1_5_2"/>
    <protectedRange algorithmName="SHA-512" hashValue="ON39YdpmFHfN9f47KpiRvqrKx0V9+erV1CNkpWzYhW/Qyc6aT8rEyCrvauWSYGZK2ia3o7vd3akF07acHAFpOA==" saltValue="yVW9XmDwTqEnmpSGai0KYg==" spinCount="100000" sqref="E352:E355" name="Range1_1_3_4"/>
    <protectedRange algorithmName="SHA-512" hashValue="ON39YdpmFHfN9f47KpiRvqrKx0V9+erV1CNkpWzYhW/Qyc6aT8rEyCrvauWSYGZK2ia3o7vd3akF07acHAFpOA==" saltValue="yVW9XmDwTqEnmpSGai0KYg==" spinCount="100000" sqref="F358:K359 C357:E357 C358:D359 D361:D362" name="Range1_90"/>
    <protectedRange algorithmName="SHA-512" hashValue="ON39YdpmFHfN9f47KpiRvqrKx0V9+erV1CNkpWzYhW/Qyc6aT8rEyCrvauWSYGZK2ia3o7vd3akF07acHAFpOA==" saltValue="yVW9XmDwTqEnmpSGai0KYg==" spinCount="100000" sqref="E358:E359" name="Range1_1_76"/>
    <protectedRange algorithmName="SHA-512" hashValue="ON39YdpmFHfN9f47KpiRvqrKx0V9+erV1CNkpWzYhW/Qyc6aT8rEyCrvauWSYGZK2ia3o7vd3akF07acHAFpOA==" saltValue="yVW9XmDwTqEnmpSGai0KYg==" spinCount="100000" sqref="F361:K362 C360:E360 C361:C362" name="Range1_91"/>
    <protectedRange algorithmName="SHA-512" hashValue="ON39YdpmFHfN9f47KpiRvqrKx0V9+erV1CNkpWzYhW/Qyc6aT8rEyCrvauWSYGZK2ia3o7vd3akF07acHAFpOA==" saltValue="yVW9XmDwTqEnmpSGai0KYg==" spinCount="100000" sqref="E361:E362" name="Range1_1_77"/>
    <protectedRange algorithmName="SHA-512" hashValue="ON39YdpmFHfN9f47KpiRvqrKx0V9+erV1CNkpWzYhW/Qyc6aT8rEyCrvauWSYGZK2ia3o7vd3akF07acHAFpOA==" saltValue="yVW9XmDwTqEnmpSGai0KYg==" spinCount="100000" sqref="J365:K367 C365:D367 C364" name="Range1_21_1"/>
    <protectedRange algorithmName="SHA-512" hashValue="ON39YdpmFHfN9f47KpiRvqrKx0V9+erV1CNkpWzYhW/Qyc6aT8rEyCrvauWSYGZK2ia3o7vd3akF07acHAFpOA==" saltValue="yVW9XmDwTqEnmpSGai0KYg==" spinCount="100000" sqref="E365:E367" name="Range1_1_17"/>
    <protectedRange algorithmName="SHA-512" hashValue="ON39YdpmFHfN9f47KpiRvqrKx0V9+erV1CNkpWzYhW/Qyc6aT8rEyCrvauWSYGZK2ia3o7vd3akF07acHAFpOA==" saltValue="yVW9XmDwTqEnmpSGai0KYg==" spinCount="100000" sqref="F365:I367" name="Range1_3_5_2"/>
    <protectedRange algorithmName="SHA-512" hashValue="ON39YdpmFHfN9f47KpiRvqrKx0V9+erV1CNkpWzYhW/Qyc6aT8rEyCrvauWSYGZK2ia3o7vd3akF07acHAFpOA==" saltValue="yVW9XmDwTqEnmpSGai0KYg==" spinCount="100000" sqref="F369:K372 C368:E368 C369:D372" name="Range1_2_2_1"/>
    <protectedRange algorithmName="SHA-512" hashValue="ON39YdpmFHfN9f47KpiRvqrKx0V9+erV1CNkpWzYhW/Qyc6aT8rEyCrvauWSYGZK2ia3o7vd3akF07acHAFpOA==" saltValue="yVW9XmDwTqEnmpSGai0KYg==" spinCount="100000" sqref="E369:E372" name="Range1_1_1_3_1"/>
    <protectedRange algorithmName="SHA-512" hashValue="ON39YdpmFHfN9f47KpiRvqrKx0V9+erV1CNkpWzYhW/Qyc6aT8rEyCrvauWSYGZK2ia3o7vd3akF07acHAFpOA==" saltValue="yVW9XmDwTqEnmpSGai0KYg==" spinCount="100000" sqref="F374:K376 C373:E373 C374:D376" name="Range1_4_4_1"/>
    <protectedRange algorithmName="SHA-512" hashValue="ON39YdpmFHfN9f47KpiRvqrKx0V9+erV1CNkpWzYhW/Qyc6aT8rEyCrvauWSYGZK2ia3o7vd3akF07acHAFpOA==" saltValue="yVW9XmDwTqEnmpSGai0KYg==" spinCount="100000" sqref="E374:E376" name="Range1_1_2_3_1"/>
    <protectedRange algorithmName="SHA-512" hashValue="ON39YdpmFHfN9f47KpiRvqrKx0V9+erV1CNkpWzYhW/Qyc6aT8rEyCrvauWSYGZK2ia3o7vd3akF07acHAFpOA==" saltValue="yVW9XmDwTqEnmpSGai0KYg==" spinCount="100000" sqref="F378:K381 C377:E377 C378:D381" name="Range1_5_2_1"/>
    <protectedRange algorithmName="SHA-512" hashValue="ON39YdpmFHfN9f47KpiRvqrKx0V9+erV1CNkpWzYhW/Qyc6aT8rEyCrvauWSYGZK2ia3o7vd3akF07acHAFpOA==" saltValue="yVW9XmDwTqEnmpSGai0KYg==" spinCount="100000" sqref="E378:E381" name="Range1_1_3_2_1"/>
    <protectedRange algorithmName="SHA-512" hashValue="ON39YdpmFHfN9f47KpiRvqrKx0V9+erV1CNkpWzYhW/Qyc6aT8rEyCrvauWSYGZK2ia3o7vd3akF07acHAFpOA==" saltValue="yVW9XmDwTqEnmpSGai0KYg==" spinCount="100000" sqref="J384:K384 C384:D384 C383" name="Range1_20_1"/>
    <protectedRange algorithmName="SHA-512" hashValue="ON39YdpmFHfN9f47KpiRvqrKx0V9+erV1CNkpWzYhW/Qyc6aT8rEyCrvauWSYGZK2ia3o7vd3akF07acHAFpOA==" saltValue="yVW9XmDwTqEnmpSGai0KYg==" spinCount="100000" sqref="E384" name="Range1_1_16_1"/>
    <protectedRange algorithmName="SHA-512" hashValue="ON39YdpmFHfN9f47KpiRvqrKx0V9+erV1CNkpWzYhW/Qyc6aT8rEyCrvauWSYGZK2ia3o7vd3akF07acHAFpOA==" saltValue="yVW9XmDwTqEnmpSGai0KYg==" spinCount="100000" sqref="F384:I384" name="Range1_3_4_1"/>
    <protectedRange algorithmName="SHA-512" hashValue="ON39YdpmFHfN9f47KpiRvqrKx0V9+erV1CNkpWzYhW/Qyc6aT8rEyCrvauWSYGZK2ia3o7vd3akF07acHAFpOA==" saltValue="yVW9XmDwTqEnmpSGai0KYg==" spinCount="100000" sqref="F386:K388 C385:E385 C386:D388" name="Range1_2_1_2"/>
    <protectedRange algorithmName="SHA-512" hashValue="ON39YdpmFHfN9f47KpiRvqrKx0V9+erV1CNkpWzYhW/Qyc6aT8rEyCrvauWSYGZK2ia3o7vd3akF07acHAFpOA==" saltValue="yVW9XmDwTqEnmpSGai0KYg==" spinCount="100000" sqref="E386:E388" name="Range1_1_1_1_1"/>
    <protectedRange algorithmName="SHA-512" hashValue="ON39YdpmFHfN9f47KpiRvqrKx0V9+erV1CNkpWzYhW/Qyc6aT8rEyCrvauWSYGZK2ia3o7vd3akF07acHAFpOA==" saltValue="yVW9XmDwTqEnmpSGai0KYg==" spinCount="100000" sqref="F390:K392 C389:E389 C390:D392" name="Range1_4_3_1"/>
    <protectedRange algorithmName="SHA-512" hashValue="ON39YdpmFHfN9f47KpiRvqrKx0V9+erV1CNkpWzYhW/Qyc6aT8rEyCrvauWSYGZK2ia3o7vd3akF07acHAFpOA==" saltValue="yVW9XmDwTqEnmpSGai0KYg==" spinCount="100000" sqref="E390:E392" name="Range1_1_2_2_2"/>
    <protectedRange algorithmName="SHA-512" hashValue="ON39YdpmFHfN9f47KpiRvqrKx0V9+erV1CNkpWzYhW/Qyc6aT8rEyCrvauWSYGZK2ia3o7vd3akF07acHAFpOA==" saltValue="yVW9XmDwTqEnmpSGai0KYg==" spinCount="100000" sqref="F394:K397 C393:E393 C394:D397" name="Range1_5_1_1"/>
    <protectedRange algorithmName="SHA-512" hashValue="ON39YdpmFHfN9f47KpiRvqrKx0V9+erV1CNkpWzYhW/Qyc6aT8rEyCrvauWSYGZK2ia3o7vd3akF07acHAFpOA==" saltValue="yVW9XmDwTqEnmpSGai0KYg==" spinCount="100000" sqref="E394:E397" name="Range1_1_3_1_2"/>
    <protectedRange algorithmName="SHA-512" hashValue="ON39YdpmFHfN9f47KpiRvqrKx0V9+erV1CNkpWzYhW/Qyc6aT8rEyCrvauWSYGZK2ia3o7vd3akF07acHAFpOA==" saltValue="yVW9XmDwTqEnmpSGai0KYg==" spinCount="100000" sqref="C398" name="Range1_6_1_2"/>
    <protectedRange algorithmName="SHA-512" hashValue="ON39YdpmFHfN9f47KpiRvqrKx0V9+erV1CNkpWzYhW/Qyc6aT8rEyCrvauWSYGZK2ia3o7vd3akF07acHAFpOA==" saltValue="yVW9XmDwTqEnmpSGai0KYg==" spinCount="100000" sqref="C399:D399 D398" name="Range1_1_2_1_1"/>
    <protectedRange algorithmName="SHA-512" hashValue="ON39YdpmFHfN9f47KpiRvqrKx0V9+erV1CNkpWzYhW/Qyc6aT8rEyCrvauWSYGZK2ia3o7vd3akF07acHAFpOA==" saltValue="yVW9XmDwTqEnmpSGai0KYg==" spinCount="100000" sqref="E398:E399" name="Range1_1_1_2_1_1"/>
    <protectedRange algorithmName="SHA-512" hashValue="ON39YdpmFHfN9f47KpiRvqrKx0V9+erV1CNkpWzYhW/Qyc6aT8rEyCrvauWSYGZK2ia3o7vd3akF07acHAFpOA==" saltValue="yVW9XmDwTqEnmpSGai0KYg==" spinCount="100000" sqref="F399:K399" name="Range1_4_1_1"/>
    <protectedRange algorithmName="SHA-512" hashValue="ON39YdpmFHfN9f47KpiRvqrKx0V9+erV1CNkpWzYhW/Qyc6aT8rEyCrvauWSYGZK2ia3o7vd3akF07acHAFpOA==" saltValue="yVW9XmDwTqEnmpSGai0KYg==" spinCount="100000" sqref="F402:K404 C401:E401 C402:D404" name="Range1_6_2"/>
    <protectedRange algorithmName="SHA-512" hashValue="ON39YdpmFHfN9f47KpiRvqrKx0V9+erV1CNkpWzYhW/Qyc6aT8rEyCrvauWSYGZK2ia3o7vd3akF07acHAFpOA==" saltValue="yVW9XmDwTqEnmpSGai0KYg==" spinCount="100000" sqref="E402:E404" name="Range1_1_4"/>
    <protectedRange algorithmName="SHA-512" hashValue="ON39YdpmFHfN9f47KpiRvqrKx0V9+erV1CNkpWzYhW/Qyc6aT8rEyCrvauWSYGZK2ia3o7vd3akF07acHAFpOA==" saltValue="yVW9XmDwTqEnmpSGai0KYg==" spinCount="100000" sqref="F406:K410 C405:E405 C406:D410" name="Range1_7_2"/>
    <protectedRange algorithmName="SHA-512" hashValue="ON39YdpmFHfN9f47KpiRvqrKx0V9+erV1CNkpWzYhW/Qyc6aT8rEyCrvauWSYGZK2ia3o7vd3akF07acHAFpOA==" saltValue="yVW9XmDwTqEnmpSGai0KYg==" spinCount="100000" sqref="E406:E410" name="Range1_1_5_2"/>
    <protectedRange algorithmName="SHA-512" hashValue="ON39YdpmFHfN9f47KpiRvqrKx0V9+erV1CNkpWzYhW/Qyc6aT8rEyCrvauWSYGZK2ia3o7vd3akF07acHAFpOA==" saltValue="yVW9XmDwTqEnmpSGai0KYg==" spinCount="100000" sqref="F412:K415 C411:E411 C412:D415" name="Range1_8_3"/>
    <protectedRange algorithmName="SHA-512" hashValue="ON39YdpmFHfN9f47KpiRvqrKx0V9+erV1CNkpWzYhW/Qyc6aT8rEyCrvauWSYGZK2ia3o7vd3akF07acHAFpOA==" saltValue="yVW9XmDwTqEnmpSGai0KYg==" spinCount="100000" sqref="E412:E415" name="Range1_1_6_3"/>
    <protectedRange algorithmName="SHA-512" hashValue="ON39YdpmFHfN9f47KpiRvqrKx0V9+erV1CNkpWzYhW/Qyc6aT8rEyCrvauWSYGZK2ia3o7vd3akF07acHAFpOA==" saltValue="yVW9XmDwTqEnmpSGai0KYg==" spinCount="100000" sqref="C416" name="Range1_9_3"/>
    <protectedRange algorithmName="SHA-512" hashValue="ON39YdpmFHfN9f47KpiRvqrKx0V9+erV1CNkpWzYhW/Qyc6aT8rEyCrvauWSYGZK2ia3o7vd3akF07acHAFpOA==" saltValue="yVW9XmDwTqEnmpSGai0KYg==" spinCount="100000" sqref="C417:D417 D416" name="Range1_1_2_3_2"/>
    <protectedRange algorithmName="SHA-512" hashValue="ON39YdpmFHfN9f47KpiRvqrKx0V9+erV1CNkpWzYhW/Qyc6aT8rEyCrvauWSYGZK2ia3o7vd3akF07acHAFpOA==" saltValue="yVW9XmDwTqEnmpSGai0KYg==" spinCount="100000" sqref="E416:E417" name="Range1_1_1_2_2_1"/>
    <protectedRange algorithmName="SHA-512" hashValue="ON39YdpmFHfN9f47KpiRvqrKx0V9+erV1CNkpWzYhW/Qyc6aT8rEyCrvauWSYGZK2ia3o7vd3akF07acHAFpOA==" saltValue="yVW9XmDwTqEnmpSGai0KYg==" spinCount="100000" sqref="F417:K417" name="Range1_4_3_2"/>
    <protectedRange algorithmName="SHA-512" hashValue="ON39YdpmFHfN9f47KpiRvqrKx0V9+erV1CNkpWzYhW/Qyc6aT8rEyCrvauWSYGZK2ia3o7vd3akF07acHAFpOA==" saltValue="yVW9XmDwTqEnmpSGai0KYg==" spinCount="100000" sqref="J420:K424 C420:D424 C419" name="Range1_16"/>
    <protectedRange algorithmName="SHA-512" hashValue="ON39YdpmFHfN9f47KpiRvqrKx0V9+erV1CNkpWzYhW/Qyc6aT8rEyCrvauWSYGZK2ia3o7vd3akF07acHAFpOA==" saltValue="yVW9XmDwTqEnmpSGai0KYg==" spinCount="100000" sqref="E420:E424" name="Range1_1_25"/>
    <protectedRange algorithmName="SHA-512" hashValue="ON39YdpmFHfN9f47KpiRvqrKx0V9+erV1CNkpWzYhW/Qyc6aT8rEyCrvauWSYGZK2ia3o7vd3akF07acHAFpOA==" saltValue="yVW9XmDwTqEnmpSGai0KYg==" spinCount="100000" sqref="F420:I424" name="Range1_3_12"/>
    <protectedRange algorithmName="SHA-512" hashValue="ON39YdpmFHfN9f47KpiRvqrKx0V9+erV1CNkpWzYhW/Qyc6aT8rEyCrvauWSYGZK2ia3o7vd3akF07acHAFpOA==" saltValue="yVW9XmDwTqEnmpSGai0KYg==" spinCount="100000" sqref="F426:K428 C425:E425 C426:D428" name="Range1_2_7"/>
    <protectedRange algorithmName="SHA-512" hashValue="ON39YdpmFHfN9f47KpiRvqrKx0V9+erV1CNkpWzYhW/Qyc6aT8rEyCrvauWSYGZK2ia3o7vd3akF07acHAFpOA==" saltValue="yVW9XmDwTqEnmpSGai0KYg==" spinCount="100000" sqref="E426:E428" name="Range1_1_1_9"/>
    <protectedRange algorithmName="SHA-512" hashValue="ON39YdpmFHfN9f47KpiRvqrKx0V9+erV1CNkpWzYhW/Qyc6aT8rEyCrvauWSYGZK2ia3o7vd3akF07acHAFpOA==" saltValue="yVW9XmDwTqEnmpSGai0KYg==" spinCount="100000" sqref="F430:K432 C429:E429 C430:D432" name="Range1_4_10"/>
    <protectedRange algorithmName="SHA-512" hashValue="ON39YdpmFHfN9f47KpiRvqrKx0V9+erV1CNkpWzYhW/Qyc6aT8rEyCrvauWSYGZK2ia3o7vd3akF07acHAFpOA==" saltValue="yVW9XmDwTqEnmpSGai0KYg==" spinCount="100000" sqref="E430:E432" name="Range1_1_2_11"/>
    <protectedRange algorithmName="SHA-512" hashValue="ON39YdpmFHfN9f47KpiRvqrKx0V9+erV1CNkpWzYhW/Qyc6aT8rEyCrvauWSYGZK2ia3o7vd3akF07acHAFpOA==" saltValue="yVW9XmDwTqEnmpSGai0KYg==" spinCount="100000" sqref="F434:K437 C433:E433 C434:D437" name="Range1_5_6"/>
    <protectedRange algorithmName="SHA-512" hashValue="ON39YdpmFHfN9f47KpiRvqrKx0V9+erV1CNkpWzYhW/Qyc6aT8rEyCrvauWSYGZK2ia3o7vd3akF07acHAFpOA==" saltValue="yVW9XmDwTqEnmpSGai0KYg==" spinCount="100000" sqref="E434:E437" name="Range1_1_3_7"/>
    <protectedRange algorithmName="SHA-512" hashValue="ON39YdpmFHfN9f47KpiRvqrKx0V9+erV1CNkpWzYhW/Qyc6aT8rEyCrvauWSYGZK2ia3o7vd3akF07acHAFpOA==" saltValue="yVW9XmDwTqEnmpSGai0KYg==" spinCount="100000" sqref="J440:K440 C440:D440 C439" name="Range1_30"/>
    <protectedRange algorithmName="SHA-512" hashValue="ON39YdpmFHfN9f47KpiRvqrKx0V9+erV1CNkpWzYhW/Qyc6aT8rEyCrvauWSYGZK2ia3o7vd3akF07acHAFpOA==" saltValue="yVW9XmDwTqEnmpSGai0KYg==" spinCount="100000" sqref="E440" name="Range1_1_26"/>
    <protectedRange algorithmName="SHA-512" hashValue="ON39YdpmFHfN9f47KpiRvqrKx0V9+erV1CNkpWzYhW/Qyc6aT8rEyCrvauWSYGZK2ia3o7vd3akF07acHAFpOA==" saltValue="yVW9XmDwTqEnmpSGai0KYg==" spinCount="100000" sqref="F440:I440" name="Range1_3_13"/>
    <protectedRange algorithmName="SHA-512" hashValue="ON39YdpmFHfN9f47KpiRvqrKx0V9+erV1CNkpWzYhW/Qyc6aT8rEyCrvauWSYGZK2ia3o7vd3akF07acHAFpOA==" saltValue="yVW9XmDwTqEnmpSGai0KYg==" spinCount="100000" sqref="F442:K444 C441:E441 C442:D444" name="Range1_31"/>
    <protectedRange algorithmName="SHA-512" hashValue="ON39YdpmFHfN9f47KpiRvqrKx0V9+erV1CNkpWzYhW/Qyc6aT8rEyCrvauWSYGZK2ia3o7vd3akF07acHAFpOA==" saltValue="yVW9XmDwTqEnmpSGai0KYg==" spinCount="100000" sqref="E442:E444" name="Range1_1_27"/>
    <protectedRange algorithmName="SHA-512" hashValue="ON39YdpmFHfN9f47KpiRvqrKx0V9+erV1CNkpWzYhW/Qyc6aT8rEyCrvauWSYGZK2ia3o7vd3akF07acHAFpOA==" saltValue="yVW9XmDwTqEnmpSGai0KYg==" spinCount="100000" sqref="F446:K447 C445:E445 C446:D447" name="Range1_32"/>
    <protectedRange algorithmName="SHA-512" hashValue="ON39YdpmFHfN9f47KpiRvqrKx0V9+erV1CNkpWzYhW/Qyc6aT8rEyCrvauWSYGZK2ia3o7vd3akF07acHAFpOA==" saltValue="yVW9XmDwTqEnmpSGai0KYg==" spinCount="100000" sqref="E446:E447" name="Range1_1_28"/>
    <protectedRange algorithmName="SHA-512" hashValue="ON39YdpmFHfN9f47KpiRvqrKx0V9+erV1CNkpWzYhW/Qyc6aT8rEyCrvauWSYGZK2ia3o7vd3akF07acHAFpOA==" saltValue="yVW9XmDwTqEnmpSGai0KYg==" spinCount="100000" sqref="C449 C450:D452 J450:K452" name="Range1_36"/>
    <protectedRange algorithmName="SHA-512" hashValue="ON39YdpmFHfN9f47KpiRvqrKx0V9+erV1CNkpWzYhW/Qyc6aT8rEyCrvauWSYGZK2ia3o7vd3akF07acHAFpOA==" saltValue="yVW9XmDwTqEnmpSGai0KYg==" spinCount="100000" sqref="E450:E452" name="Range1_1_31"/>
    <protectedRange algorithmName="SHA-512" hashValue="ON39YdpmFHfN9f47KpiRvqrKx0V9+erV1CNkpWzYhW/Qyc6aT8rEyCrvauWSYGZK2ia3o7vd3akF07acHAFpOA==" saltValue="yVW9XmDwTqEnmpSGai0KYg==" spinCount="100000" sqref="F450:I452" name="Range1_3_16"/>
    <protectedRange algorithmName="SHA-512" hashValue="ON39YdpmFHfN9f47KpiRvqrKx0V9+erV1CNkpWzYhW/Qyc6aT8rEyCrvauWSYGZK2ia3o7vd3akF07acHAFpOA==" saltValue="yVW9XmDwTqEnmpSGai0KYg==" spinCount="100000" sqref="C453:E453 C454:D455 F454:K455" name="Range1_2_10"/>
    <protectedRange algorithmName="SHA-512" hashValue="ON39YdpmFHfN9f47KpiRvqrKx0V9+erV1CNkpWzYhW/Qyc6aT8rEyCrvauWSYGZK2ia3o7vd3akF07acHAFpOA==" saltValue="yVW9XmDwTqEnmpSGai0KYg==" spinCount="100000" sqref="E454:E455" name="Range1_1_1_12"/>
    <protectedRange algorithmName="SHA-512" hashValue="ON39YdpmFHfN9f47KpiRvqrKx0V9+erV1CNkpWzYhW/Qyc6aT8rEyCrvauWSYGZK2ia3o7vd3akF07acHAFpOA==" saltValue="yVW9XmDwTqEnmpSGai0KYg==" spinCount="100000" sqref="C456:E456 C457:D458 F457:K458" name="Range1_4_13"/>
    <protectedRange algorithmName="SHA-512" hashValue="ON39YdpmFHfN9f47KpiRvqrKx0V9+erV1CNkpWzYhW/Qyc6aT8rEyCrvauWSYGZK2ia3o7vd3akF07acHAFpOA==" saltValue="yVW9XmDwTqEnmpSGai0KYg==" spinCount="100000" sqref="E457:E458" name="Range1_1_2_14"/>
    <protectedRange algorithmName="SHA-512" hashValue="ON39YdpmFHfN9f47KpiRvqrKx0V9+erV1CNkpWzYhW/Qyc6aT8rEyCrvauWSYGZK2ia3o7vd3akF07acHAFpOA==" saltValue="yVW9XmDwTqEnmpSGai0KYg==" spinCount="100000" sqref="C459:E459 C460:D463 F460:K463" name="Range1_5_10"/>
    <protectedRange algorithmName="SHA-512" hashValue="ON39YdpmFHfN9f47KpiRvqrKx0V9+erV1CNkpWzYhW/Qyc6aT8rEyCrvauWSYGZK2ia3o7vd3akF07acHAFpOA==" saltValue="yVW9XmDwTqEnmpSGai0KYg==" spinCount="100000" sqref="E460:E463" name="Range1_1_3_10"/>
    <protectedRange algorithmName="SHA-512" hashValue="ON39YdpmFHfN9f47KpiRvqrKx0V9+erV1CNkpWzYhW/Qyc6aT8rEyCrvauWSYGZK2ia3o7vd3akF07acHAFpOA==" saltValue="yVW9XmDwTqEnmpSGai0KYg==" spinCount="100000" sqref="C464 F465:K465" name="Range1_6_6"/>
    <protectedRange algorithmName="SHA-512" hashValue="ON39YdpmFHfN9f47KpiRvqrKx0V9+erV1CNkpWzYhW/Qyc6aT8rEyCrvauWSYGZK2ia3o7vd3akF07acHAFpOA==" saltValue="yVW9XmDwTqEnmpSGai0KYg==" spinCount="100000" sqref="C465:D465" name="Range1_1_2_1_5"/>
    <protectedRange algorithmName="SHA-512" hashValue="ON39YdpmFHfN9f47KpiRvqrKx0V9+erV1CNkpWzYhW/Qyc6aT8rEyCrvauWSYGZK2ia3o7vd3akF07acHAFpOA==" saltValue="yVW9XmDwTqEnmpSGai0KYg==" spinCount="100000" sqref="E465" name="Range1_1_1_2_8"/>
    <protectedRange algorithmName="SHA-512" hashValue="ON39YdpmFHfN9f47KpiRvqrKx0V9+erV1CNkpWzYhW/Qyc6aT8rEyCrvauWSYGZK2ia3o7vd3akF07acHAFpOA==" saltValue="yVW9XmDwTqEnmpSGai0KYg==" spinCount="100000" sqref="C466 F467:K467" name="Range1_8_6"/>
    <protectedRange algorithmName="SHA-512" hashValue="ON39YdpmFHfN9f47KpiRvqrKx0V9+erV1CNkpWzYhW/Qyc6aT8rEyCrvauWSYGZK2ia3o7vd3akF07acHAFpOA==" saltValue="yVW9XmDwTqEnmpSGai0KYg==" spinCount="100000" sqref="D466:E466 C467:D467" name="Range1_1_2_2_5"/>
    <protectedRange algorithmName="SHA-512" hashValue="ON39YdpmFHfN9f47KpiRvqrKx0V9+erV1CNkpWzYhW/Qyc6aT8rEyCrvauWSYGZK2ia3o7vd3akF07acHAFpOA==" saltValue="yVW9XmDwTqEnmpSGai0KYg==" spinCount="100000" sqref="E467" name="Range1_1_1_2_2_4"/>
    <protectedRange algorithmName="SHA-512" hashValue="ON39YdpmFHfN9f47KpiRvqrKx0V9+erV1CNkpWzYhW/Qyc6aT8rEyCrvauWSYGZK2ia3o7vd3akF07acHAFpOA==" saltValue="yVW9XmDwTqEnmpSGai0KYg==" spinCount="100000" sqref="C468 F469:K469" name="Range1_9_6"/>
    <protectedRange algorithmName="SHA-512" hashValue="ON39YdpmFHfN9f47KpiRvqrKx0V9+erV1CNkpWzYhW/Qyc6aT8rEyCrvauWSYGZK2ia3o7vd3akF07acHAFpOA==" saltValue="yVW9XmDwTqEnmpSGai0KYg==" spinCount="100000" sqref="C469:D469 D468" name="Range1_1_2_4_3"/>
    <protectedRange algorithmName="SHA-512" hashValue="ON39YdpmFHfN9f47KpiRvqrKx0V9+erV1CNkpWzYhW/Qyc6aT8rEyCrvauWSYGZK2ia3o7vd3akF07acHAFpOA==" saltValue="yVW9XmDwTqEnmpSGai0KYg==" spinCount="100000" sqref="E468:E469" name="Range1_1_1_2_3_3"/>
    <protectedRange algorithmName="SHA-512" hashValue="ON39YdpmFHfN9f47KpiRvqrKx0V9+erV1CNkpWzYhW/Qyc6aT8rEyCrvauWSYGZK2ia3o7vd3akF07acHAFpOA==" saltValue="yVW9XmDwTqEnmpSGai0KYg==" spinCount="100000" sqref="J472:K474 C472:D474 C471" name="Range1_18"/>
    <protectedRange algorithmName="SHA-512" hashValue="ON39YdpmFHfN9f47KpiRvqrKx0V9+erV1CNkpWzYhW/Qyc6aT8rEyCrvauWSYGZK2ia3o7vd3akF07acHAFpOA==" saltValue="yVW9XmDwTqEnmpSGai0KYg==" spinCount="100000" sqref="E472:E474" name="Range1_1_6"/>
    <protectedRange algorithmName="SHA-512" hashValue="ON39YdpmFHfN9f47KpiRvqrKx0V9+erV1CNkpWzYhW/Qyc6aT8rEyCrvauWSYGZK2ia3o7vd3akF07acHAFpOA==" saltValue="yVW9XmDwTqEnmpSGai0KYg==" spinCount="100000" sqref="F472:I474" name="Range1_3_4"/>
    <protectedRange algorithmName="SHA-512" hashValue="ON39YdpmFHfN9f47KpiRvqrKx0V9+erV1CNkpWzYhW/Qyc6aT8rEyCrvauWSYGZK2ia3o7vd3akF07acHAFpOA==" saltValue="yVW9XmDwTqEnmpSGai0KYg==" spinCount="100000" sqref="F476:K481 C475:E475 C476:D481" name="Range1_2_1"/>
    <protectedRange algorithmName="SHA-512" hashValue="ON39YdpmFHfN9f47KpiRvqrKx0V9+erV1CNkpWzYhW/Qyc6aT8rEyCrvauWSYGZK2ia3o7vd3akF07acHAFpOA==" saltValue="yVW9XmDwTqEnmpSGai0KYg==" spinCount="100000" sqref="E476:E481" name="Range1_1_1_4"/>
    <protectedRange algorithmName="SHA-512" hashValue="ON39YdpmFHfN9f47KpiRvqrKx0V9+erV1CNkpWzYhW/Qyc6aT8rEyCrvauWSYGZK2ia3o7vd3akF07acHAFpOA==" saltValue="yVW9XmDwTqEnmpSGai0KYg==" spinCount="100000" sqref="F483:K487 C482:E482 C483:D487" name="Range1_4_1"/>
    <protectedRange algorithmName="SHA-512" hashValue="ON39YdpmFHfN9f47KpiRvqrKx0V9+erV1CNkpWzYhW/Qyc6aT8rEyCrvauWSYGZK2ia3o7vd3akF07acHAFpOA==" saltValue="yVW9XmDwTqEnmpSGai0KYg==" spinCount="100000" sqref="E483:E487" name="Range1_1_2_12"/>
    <protectedRange algorithmName="SHA-512" hashValue="ON39YdpmFHfN9f47KpiRvqrKx0V9+erV1CNkpWzYhW/Qyc6aT8rEyCrvauWSYGZK2ia3o7vd3akF07acHAFpOA==" saltValue="yVW9XmDwTqEnmpSGai0KYg==" spinCount="100000" sqref="F489:K490 C488:E488 C489:D490" name="Range1_5_1"/>
    <protectedRange algorithmName="SHA-512" hashValue="ON39YdpmFHfN9f47KpiRvqrKx0V9+erV1CNkpWzYhW/Qyc6aT8rEyCrvauWSYGZK2ia3o7vd3akF07acHAFpOA==" saltValue="yVW9XmDwTqEnmpSGai0KYg==" spinCount="100000" sqref="E489:E490" name="Range1_1_3_1"/>
    <protectedRange algorithmName="SHA-512" hashValue="ON39YdpmFHfN9f47KpiRvqrKx0V9+erV1CNkpWzYhW/Qyc6aT8rEyCrvauWSYGZK2ia3o7vd3akF07acHAFpOA==" saltValue="yVW9XmDwTqEnmpSGai0KYg==" spinCount="100000" sqref="J493:K496 C493:D496 C492" name="Range1_8_4"/>
    <protectedRange algorithmName="SHA-512" hashValue="ON39YdpmFHfN9f47KpiRvqrKx0V9+erV1CNkpWzYhW/Qyc6aT8rEyCrvauWSYGZK2ia3o7vd3akF07acHAFpOA==" saltValue="yVW9XmDwTqEnmpSGai0KYg==" spinCount="100000" sqref="E493:E496" name="Range1_1_5_3"/>
    <protectedRange algorithmName="SHA-512" hashValue="ON39YdpmFHfN9f47KpiRvqrKx0V9+erV1CNkpWzYhW/Qyc6aT8rEyCrvauWSYGZK2ia3o7vd3akF07acHAFpOA==" saltValue="yVW9XmDwTqEnmpSGai0KYg==" spinCount="100000" sqref="F493:I496" name="Range1_3_2_2"/>
    <protectedRange algorithmName="SHA-512" hashValue="ON39YdpmFHfN9f47KpiRvqrKx0V9+erV1CNkpWzYhW/Qyc6aT8rEyCrvauWSYGZK2ia3o7vd3akF07acHAFpOA==" saltValue="yVW9XmDwTqEnmpSGai0KYg==" spinCount="100000" sqref="F498:K502 C497:E497 C498:D502" name="Range1_2_2_2"/>
    <protectedRange algorithmName="SHA-512" hashValue="ON39YdpmFHfN9f47KpiRvqrKx0V9+erV1CNkpWzYhW/Qyc6aT8rEyCrvauWSYGZK2ia3o7vd3akF07acHAFpOA==" saltValue="yVW9XmDwTqEnmpSGai0KYg==" spinCount="100000" sqref="E498:E502" name="Range1_1_1_3_2"/>
    <protectedRange algorithmName="SHA-512" hashValue="ON39YdpmFHfN9f47KpiRvqrKx0V9+erV1CNkpWzYhW/Qyc6aT8rEyCrvauWSYGZK2ia3o7vd3akF07acHAFpOA==" saltValue="yVW9XmDwTqEnmpSGai0KYg==" spinCount="100000" sqref="F504:K509 C503:E503 C504:D509" name="Range1_4_2_2"/>
    <protectedRange algorithmName="SHA-512" hashValue="ON39YdpmFHfN9f47KpiRvqrKx0V9+erV1CNkpWzYhW/Qyc6aT8rEyCrvauWSYGZK2ia3o7vd3akF07acHAFpOA==" saltValue="yVW9XmDwTqEnmpSGai0KYg==" spinCount="100000" sqref="E504:E509" name="Range1_1_2_2_3"/>
    <protectedRange algorithmName="SHA-512" hashValue="ON39YdpmFHfN9f47KpiRvqrKx0V9+erV1CNkpWzYhW/Qyc6aT8rEyCrvauWSYGZK2ia3o7vd3akF07acHAFpOA==" saltValue="yVW9XmDwTqEnmpSGai0KYg==" spinCount="100000" sqref="F511:K515 C510:E510 C511:D515" name="Range1_5_2_2"/>
    <protectedRange algorithmName="SHA-512" hashValue="ON39YdpmFHfN9f47KpiRvqrKx0V9+erV1CNkpWzYhW/Qyc6aT8rEyCrvauWSYGZK2ia3o7vd3akF07acHAFpOA==" saltValue="yVW9XmDwTqEnmpSGai0KYg==" spinCount="100000" sqref="E511:E515" name="Range1_1_3_2_2"/>
    <protectedRange algorithmName="SHA-512" hashValue="ON39YdpmFHfN9f47KpiRvqrKx0V9+erV1CNkpWzYhW/Qyc6aT8rEyCrvauWSYGZK2ia3o7vd3akF07acHAFpOA==" saltValue="yVW9XmDwTqEnmpSGai0KYg==" spinCount="100000" sqref="C517 J518:K520 C518:D520" name="Range1_22"/>
    <protectedRange algorithmName="SHA-512" hashValue="ON39YdpmFHfN9f47KpiRvqrKx0V9+erV1CNkpWzYhW/Qyc6aT8rEyCrvauWSYGZK2ia3o7vd3akF07acHAFpOA==" saltValue="yVW9XmDwTqEnmpSGai0KYg==" spinCount="100000" sqref="E518:E520" name="Range1_1_12"/>
    <protectedRange algorithmName="SHA-512" hashValue="ON39YdpmFHfN9f47KpiRvqrKx0V9+erV1CNkpWzYhW/Qyc6aT8rEyCrvauWSYGZK2ia3o7vd3akF07acHAFpOA==" saltValue="yVW9XmDwTqEnmpSGai0KYg==" spinCount="100000" sqref="F518:I520" name="Range1_3_6"/>
    <protectedRange algorithmName="SHA-512" hashValue="ON39YdpmFHfN9f47KpiRvqrKx0V9+erV1CNkpWzYhW/Qyc6aT8rEyCrvauWSYGZK2ia3o7vd3akF07acHAFpOA==" saltValue="yVW9XmDwTqEnmpSGai0KYg==" spinCount="100000" sqref="C521:E521 C522:D523 F522:K523" name="Range1_2_8"/>
    <protectedRange algorithmName="SHA-512" hashValue="ON39YdpmFHfN9f47KpiRvqrKx0V9+erV1CNkpWzYhW/Qyc6aT8rEyCrvauWSYGZK2ia3o7vd3akF07acHAFpOA==" saltValue="yVW9XmDwTqEnmpSGai0KYg==" spinCount="100000" sqref="E522:E523" name="Range1_1_1_10"/>
    <protectedRange algorithmName="SHA-512" hashValue="ON39YdpmFHfN9f47KpiRvqrKx0V9+erV1CNkpWzYhW/Qyc6aT8rEyCrvauWSYGZK2ia3o7vd3akF07acHAFpOA==" saltValue="yVW9XmDwTqEnmpSGai0KYg==" spinCount="100000" sqref="C524:E524 C525:D527 F525:K527" name="Range1_4_11"/>
    <protectedRange algorithmName="SHA-512" hashValue="ON39YdpmFHfN9f47KpiRvqrKx0V9+erV1CNkpWzYhW/Qyc6aT8rEyCrvauWSYGZK2ia3o7vd3akF07acHAFpOA==" saltValue="yVW9XmDwTqEnmpSGai0KYg==" spinCount="100000" sqref="E525:E527" name="Range1_1_2_13"/>
    <protectedRange algorithmName="SHA-512" hashValue="ON39YdpmFHfN9f47KpiRvqrKx0V9+erV1CNkpWzYhW/Qyc6aT8rEyCrvauWSYGZK2ia3o7vd3akF07acHAFpOA==" saltValue="yVW9XmDwTqEnmpSGai0KYg==" spinCount="100000" sqref="C528:E528 C529:D530 F529:K530" name="Range1_5_8"/>
    <protectedRange algorithmName="SHA-512" hashValue="ON39YdpmFHfN9f47KpiRvqrKx0V9+erV1CNkpWzYhW/Qyc6aT8rEyCrvauWSYGZK2ia3o7vd3akF07acHAFpOA==" saltValue="yVW9XmDwTqEnmpSGai0KYg==" spinCount="100000" sqref="E529:E530" name="Range1_1_3_8"/>
    <protectedRange algorithmName="SHA-512" hashValue="ON39YdpmFHfN9f47KpiRvqrKx0V9+erV1CNkpWzYhW/Qyc6aT8rEyCrvauWSYGZK2ia3o7vd3akF07acHAFpOA==" saltValue="yVW9XmDwTqEnmpSGai0KYg==" spinCount="100000" sqref="J533:K533 C533:D533 C532" name="Range1_7_3"/>
    <protectedRange algorithmName="SHA-512" hashValue="ON39YdpmFHfN9f47KpiRvqrKx0V9+erV1CNkpWzYhW/Qyc6aT8rEyCrvauWSYGZK2ia3o7vd3akF07acHAFpOA==" saltValue="yVW9XmDwTqEnmpSGai0KYg==" spinCount="100000" sqref="E533" name="Range1_1_4_2"/>
    <protectedRange algorithmName="SHA-512" hashValue="ON39YdpmFHfN9f47KpiRvqrKx0V9+erV1CNkpWzYhW/Qyc6aT8rEyCrvauWSYGZK2ia3o7vd3akF07acHAFpOA==" saltValue="yVW9XmDwTqEnmpSGai0KYg==" spinCount="100000" sqref="F533:I533" name="Range1_3_1_2"/>
    <protectedRange algorithmName="SHA-512" hashValue="ON39YdpmFHfN9f47KpiRvqrKx0V9+erV1CNkpWzYhW/Qyc6aT8rEyCrvauWSYGZK2ia3o7vd3akF07acHAFpOA==" saltValue="yVW9XmDwTqEnmpSGai0KYg==" spinCount="100000" sqref="F535:K538 C534:E534 C535:D538" name="Range1_2_1_3"/>
    <protectedRange algorithmName="SHA-512" hashValue="ON39YdpmFHfN9f47KpiRvqrKx0V9+erV1CNkpWzYhW/Qyc6aT8rEyCrvauWSYGZK2ia3o7vd3akF07acHAFpOA==" saltValue="yVW9XmDwTqEnmpSGai0KYg==" spinCount="100000" sqref="E535:E538" name="Range1_1_1_1_2"/>
    <protectedRange algorithmName="SHA-512" hashValue="ON39YdpmFHfN9f47KpiRvqrKx0V9+erV1CNkpWzYhW/Qyc6aT8rEyCrvauWSYGZK2ia3o7vd3akF07acHAFpOA==" saltValue="yVW9XmDwTqEnmpSGai0KYg==" spinCount="100000" sqref="F540:K543 C539:E539 C540:D543" name="Range1_4_1_3"/>
    <protectedRange algorithmName="SHA-512" hashValue="ON39YdpmFHfN9f47KpiRvqrKx0V9+erV1CNkpWzYhW/Qyc6aT8rEyCrvauWSYGZK2ia3o7vd3akF07acHAFpOA==" saltValue="yVW9XmDwTqEnmpSGai0KYg==" spinCount="100000" sqref="E540:E543" name="Range1_1_2_1_3"/>
    <protectedRange algorithmName="SHA-512" hashValue="ON39YdpmFHfN9f47KpiRvqrKx0V9+erV1CNkpWzYhW/Qyc6aT8rEyCrvauWSYGZK2ia3o7vd3akF07acHAFpOA==" saltValue="yVW9XmDwTqEnmpSGai0KYg==" spinCount="100000" sqref="F545:K548 C544:E544 C545:D548" name="Range1_5_1_2"/>
    <protectedRange algorithmName="SHA-512" hashValue="ON39YdpmFHfN9f47KpiRvqrKx0V9+erV1CNkpWzYhW/Qyc6aT8rEyCrvauWSYGZK2ia3o7vd3akF07acHAFpOA==" saltValue="yVW9XmDwTqEnmpSGai0KYg==" spinCount="100000" sqref="E545:E548" name="Range1_1_3_1_3"/>
    <protectedRange algorithmName="SHA-512" hashValue="ON39YdpmFHfN9f47KpiRvqrKx0V9+erV1CNkpWzYhW/Qyc6aT8rEyCrvauWSYGZK2ia3o7vd3akF07acHAFpOA==" saltValue="yVW9XmDwTqEnmpSGai0KYg==" spinCount="100000" sqref="C549" name="Range1_6_1_3"/>
    <protectedRange algorithmName="SHA-512" hashValue="ON39YdpmFHfN9f47KpiRvqrKx0V9+erV1CNkpWzYhW/Qyc6aT8rEyCrvauWSYGZK2ia3o7vd3akF07acHAFpOA==" saltValue="yVW9XmDwTqEnmpSGai0KYg==" spinCount="100000" sqref="C550:D550 D549" name="Range1_1_2_1_1_1"/>
    <protectedRange algorithmName="SHA-512" hashValue="ON39YdpmFHfN9f47KpiRvqrKx0V9+erV1CNkpWzYhW/Qyc6aT8rEyCrvauWSYGZK2ia3o7vd3akF07acHAFpOA==" saltValue="yVW9XmDwTqEnmpSGai0KYg==" spinCount="100000" sqref="E549:E550" name="Range1_1_1_2_3"/>
    <protectedRange algorithmName="SHA-512" hashValue="ON39YdpmFHfN9f47KpiRvqrKx0V9+erV1CNkpWzYhW/Qyc6aT8rEyCrvauWSYGZK2ia3o7vd3akF07acHAFpOA==" saltValue="yVW9XmDwTqEnmpSGai0KYg==" spinCount="100000" sqref="F550:K550" name="Range1_4_1_1_1"/>
    <protectedRange algorithmName="SHA-512" hashValue="ON39YdpmFHfN9f47KpiRvqrKx0V9+erV1CNkpWzYhW/Qyc6aT8rEyCrvauWSYGZK2ia3o7vd3akF07acHAFpOA==" saltValue="yVW9XmDwTqEnmpSGai0KYg==" spinCount="100000" sqref="J553:K555 C553:D555 C552" name="Range1_25"/>
    <protectedRange algorithmName="SHA-512" hashValue="ON39YdpmFHfN9f47KpiRvqrKx0V9+erV1CNkpWzYhW/Qyc6aT8rEyCrvauWSYGZK2ia3o7vd3akF07acHAFpOA==" saltValue="yVW9XmDwTqEnmpSGai0KYg==" spinCount="100000" sqref="E553:E555" name="Range1_1_13"/>
    <protectedRange algorithmName="SHA-512" hashValue="ON39YdpmFHfN9f47KpiRvqrKx0V9+erV1CNkpWzYhW/Qyc6aT8rEyCrvauWSYGZK2ia3o7vd3akF07acHAFpOA==" saltValue="yVW9XmDwTqEnmpSGai0KYg==" spinCount="100000" sqref="F553:I555" name="Range1_3_14"/>
    <protectedRange algorithmName="SHA-512" hashValue="ON39YdpmFHfN9f47KpiRvqrKx0V9+erV1CNkpWzYhW/Qyc6aT8rEyCrvauWSYGZK2ia3o7vd3akF07acHAFpOA==" saltValue="yVW9XmDwTqEnmpSGai0KYg==" spinCount="100000" sqref="F557:K561 C556:E556 C557:D561" name="Range1_2_9"/>
    <protectedRange algorithmName="SHA-512" hashValue="ON39YdpmFHfN9f47KpiRvqrKx0V9+erV1CNkpWzYhW/Qyc6aT8rEyCrvauWSYGZK2ia3o7vd3akF07acHAFpOA==" saltValue="yVW9XmDwTqEnmpSGai0KYg==" spinCount="100000" sqref="E557:E561" name="Range1_1_1_11"/>
    <protectedRange algorithmName="SHA-512" hashValue="ON39YdpmFHfN9f47KpiRvqrKx0V9+erV1CNkpWzYhW/Qyc6aT8rEyCrvauWSYGZK2ia3o7vd3akF07acHAFpOA==" saltValue="yVW9XmDwTqEnmpSGai0KYg==" spinCount="100000" sqref="F563:K567 C562:E562 C563:D567" name="Range1_4_12"/>
    <protectedRange algorithmName="SHA-512" hashValue="ON39YdpmFHfN9f47KpiRvqrKx0V9+erV1CNkpWzYhW/Qyc6aT8rEyCrvauWSYGZK2ia3o7vd3akF07acHAFpOA==" saltValue="yVW9XmDwTqEnmpSGai0KYg==" spinCount="100000" sqref="E563:E567" name="Range1_1_2_15"/>
    <protectedRange algorithmName="SHA-512" hashValue="ON39YdpmFHfN9f47KpiRvqrKx0V9+erV1CNkpWzYhW/Qyc6aT8rEyCrvauWSYGZK2ia3o7vd3akF07acHAFpOA==" saltValue="yVW9XmDwTqEnmpSGai0KYg==" spinCount="100000" sqref="F569:K571 C568:E568 C569:D571" name="Range1_5_9"/>
    <protectedRange algorithmName="SHA-512" hashValue="ON39YdpmFHfN9f47KpiRvqrKx0V9+erV1CNkpWzYhW/Qyc6aT8rEyCrvauWSYGZK2ia3o7vd3akF07acHAFpOA==" saltValue="yVW9XmDwTqEnmpSGai0KYg==" spinCount="100000" sqref="E569:E571" name="Range1_1_3_9"/>
    <protectedRange algorithmName="SHA-512" hashValue="ON39YdpmFHfN9f47KpiRvqrKx0V9+erV1CNkpWzYhW/Qyc6aT8rEyCrvauWSYGZK2ia3o7vd3akF07acHAFpOA==" saltValue="yVW9XmDwTqEnmpSGai0KYg==" spinCount="100000" sqref="F574:K577 C573:E573 C574:D577" name="Range1_21_2"/>
    <protectedRange algorithmName="SHA-512" hashValue="ON39YdpmFHfN9f47KpiRvqrKx0V9+erV1CNkpWzYhW/Qyc6aT8rEyCrvauWSYGZK2ia3o7vd3akF07acHAFpOA==" saltValue="yVW9XmDwTqEnmpSGai0KYg==" spinCount="100000" sqref="E574:E577" name="Range1_1_9_1"/>
    <protectedRange algorithmName="SHA-512" hashValue="ON39YdpmFHfN9f47KpiRvqrKx0V9+erV1CNkpWzYhW/Qyc6aT8rEyCrvauWSYGZK2ia3o7vd3akF07acHAFpOA==" saltValue="yVW9XmDwTqEnmpSGai0KYg==" spinCount="100000" sqref="J580:K583 C580:D583 C579" name="Range1_28_1"/>
    <protectedRange algorithmName="SHA-512" hashValue="ON39YdpmFHfN9f47KpiRvqrKx0V9+erV1CNkpWzYhW/Qyc6aT8rEyCrvauWSYGZK2ia3o7vd3akF07acHAFpOA==" saltValue="yVW9XmDwTqEnmpSGai0KYg==" spinCount="100000" sqref="E580:E583" name="Range1_1_10_1"/>
    <protectedRange algorithmName="SHA-512" hashValue="ON39YdpmFHfN9f47KpiRvqrKx0V9+erV1CNkpWzYhW/Qyc6aT8rEyCrvauWSYGZK2ia3o7vd3akF07acHAFpOA==" saltValue="yVW9XmDwTqEnmpSGai0KYg==" spinCount="100000" sqref="F580:I583" name="Range1_3_3_1"/>
    <protectedRange algorithmName="SHA-512" hashValue="ON39YdpmFHfN9f47KpiRvqrKx0V9+erV1CNkpWzYhW/Qyc6aT8rEyCrvauWSYGZK2ia3o7vd3akF07acHAFpOA==" saltValue="yVW9XmDwTqEnmpSGai0KYg==" spinCount="100000" sqref="F585:K589 C584:E584 C585:D589" name="Range1_2_3_1"/>
    <protectedRange algorithmName="SHA-512" hashValue="ON39YdpmFHfN9f47KpiRvqrKx0V9+erV1CNkpWzYhW/Qyc6aT8rEyCrvauWSYGZK2ia3o7vd3akF07acHAFpOA==" saltValue="yVW9XmDwTqEnmpSGai0KYg==" spinCount="100000" sqref="E585:E589" name="Range1_1_1_5_1"/>
    <protectedRange algorithmName="SHA-512" hashValue="ON39YdpmFHfN9f47KpiRvqrKx0V9+erV1CNkpWzYhW/Qyc6aT8rEyCrvauWSYGZK2ia3o7vd3akF07acHAFpOA==" saltValue="yVW9XmDwTqEnmpSGai0KYg==" spinCount="100000" sqref="F591:K594 C590:E590 C591:D594" name="Range1_4_4_2"/>
    <protectedRange algorithmName="SHA-512" hashValue="ON39YdpmFHfN9f47KpiRvqrKx0V9+erV1CNkpWzYhW/Qyc6aT8rEyCrvauWSYGZK2ia3o7vd3akF07acHAFpOA==" saltValue="yVW9XmDwTqEnmpSGai0KYg==" spinCount="100000" sqref="E591:E594" name="Range1_1_2_10_1"/>
    <protectedRange algorithmName="SHA-512" hashValue="ON39YdpmFHfN9f47KpiRvqrKx0V9+erV1CNkpWzYhW/Qyc6aT8rEyCrvauWSYGZK2ia3o7vd3akF07acHAFpOA==" saltValue="yVW9XmDwTqEnmpSGai0KYg==" spinCount="100000" sqref="F596:K598 C595:E595 C596:D598" name="Range1_5_3_1"/>
    <protectedRange algorithmName="SHA-512" hashValue="ON39YdpmFHfN9f47KpiRvqrKx0V9+erV1CNkpWzYhW/Qyc6aT8rEyCrvauWSYGZK2ia3o7vd3akF07acHAFpOA==" saltValue="yVW9XmDwTqEnmpSGai0KYg==" spinCount="100000" sqref="E596:E598" name="Range1_1_3_3_1"/>
    <protectedRange algorithmName="SHA-512" hashValue="ON39YdpmFHfN9f47KpiRvqrKx0V9+erV1CNkpWzYhW/Qyc6aT8rEyCrvauWSYGZK2ia3o7vd3akF07acHAFpOA==" saltValue="yVW9XmDwTqEnmpSGai0KYg==" spinCount="100000" sqref="J601:K603 C601:D603 C600" name="Range1_1_14"/>
    <protectedRange algorithmName="SHA-512" hashValue="ON39YdpmFHfN9f47KpiRvqrKx0V9+erV1CNkpWzYhW/Qyc6aT8rEyCrvauWSYGZK2ia3o7vd3akF07acHAFpOA==" saltValue="yVW9XmDwTqEnmpSGai0KYg==" spinCount="100000" sqref="E601:E603" name="Range1_1_1_13"/>
    <protectedRange algorithmName="SHA-512" hashValue="ON39YdpmFHfN9f47KpiRvqrKx0V9+erV1CNkpWzYhW/Qyc6aT8rEyCrvauWSYGZK2ia3o7vd3akF07acHAFpOA==" saltValue="yVW9XmDwTqEnmpSGai0KYg==" spinCount="100000" sqref="F601:I603" name="Range1_3_15"/>
    <protectedRange algorithmName="SHA-512" hashValue="ON39YdpmFHfN9f47KpiRvqrKx0V9+erV1CNkpWzYhW/Qyc6aT8rEyCrvauWSYGZK2ia3o7vd3akF07acHAFpOA==" saltValue="yVW9XmDwTqEnmpSGai0KYg==" spinCount="100000" sqref="C620" name="Range1_6_4"/>
    <protectedRange algorithmName="SHA-512" hashValue="ON39YdpmFHfN9f47KpiRvqrKx0V9+erV1CNkpWzYhW/Qyc6aT8rEyCrvauWSYGZK2ia3o7vd3akF07acHAFpOA==" saltValue="yVW9XmDwTqEnmpSGai0KYg==" spinCount="100000" sqref="E620:E621" name="Range1_1_1_2_4"/>
    <protectedRange algorithmName="SHA-512" hashValue="ON39YdpmFHfN9f47KpiRvqrKx0V9+erV1CNkpWzYhW/Qyc6aT8rEyCrvauWSYGZK2ia3o7vd3akF07acHAFpOA==" saltValue="yVW9XmDwTqEnmpSGai0KYg==" spinCount="100000" sqref="F621:K621" name="Range1_4_1_4"/>
    <protectedRange algorithmName="SHA-512" hashValue="ON39YdpmFHfN9f47KpiRvqrKx0V9+erV1CNkpWzYhW/Qyc6aT8rEyCrvauWSYGZK2ia3o7vd3akF07acHAFpOA==" saltValue="yVW9XmDwTqEnmpSGai0KYg==" spinCount="100000" sqref="J624:K625 C624:D625 C623" name="Range1_33"/>
    <protectedRange algorithmName="SHA-512" hashValue="ON39YdpmFHfN9f47KpiRvqrKx0V9+erV1CNkpWzYhW/Qyc6aT8rEyCrvauWSYGZK2ia3o7vd3akF07acHAFpOA==" saltValue="yVW9XmDwTqEnmpSGai0KYg==" spinCount="100000" sqref="E624:E625" name="Range1_1_1_14"/>
    <protectedRange algorithmName="SHA-512" hashValue="ON39YdpmFHfN9f47KpiRvqrKx0V9+erV1CNkpWzYhW/Qyc6aT8rEyCrvauWSYGZK2ia3o7vd3akF07acHAFpOA==" saltValue="yVW9XmDwTqEnmpSGai0KYg==" spinCount="100000" sqref="F624:I625" name="Range1_3_17"/>
    <protectedRange algorithmName="SHA-512" hashValue="ON39YdpmFHfN9f47KpiRvqrKx0V9+erV1CNkpWzYhW/Qyc6aT8rEyCrvauWSYGZK2ia3o7vd3akF07acHAFpOA==" saltValue="yVW9XmDwTqEnmpSGai0KYg==" spinCount="100000" sqref="F627:K630 C626:E626 C627:D630" name="Range1_2_11"/>
    <protectedRange algorithmName="SHA-512" hashValue="ON39YdpmFHfN9f47KpiRvqrKx0V9+erV1CNkpWzYhW/Qyc6aT8rEyCrvauWSYGZK2ia3o7vd3akF07acHAFpOA==" saltValue="yVW9XmDwTqEnmpSGai0KYg==" spinCount="100000" sqref="E627:E630" name="Range1_1_1_1_3"/>
    <protectedRange algorithmName="SHA-512" hashValue="ON39YdpmFHfN9f47KpiRvqrKx0V9+erV1CNkpWzYhW/Qyc6aT8rEyCrvauWSYGZK2ia3o7vd3akF07acHAFpOA==" saltValue="yVW9XmDwTqEnmpSGai0KYg==" spinCount="100000" sqref="F632:K636 C631:E631 C632:D636" name="Range1_4_14"/>
    <protectedRange algorithmName="SHA-512" hashValue="ON39YdpmFHfN9f47KpiRvqrKx0V9+erV1CNkpWzYhW/Qyc6aT8rEyCrvauWSYGZK2ia3o7vd3akF07acHAFpOA==" saltValue="yVW9XmDwTqEnmpSGai0KYg==" spinCount="100000" sqref="E632:E636" name="Range1_1_2_16"/>
    <protectedRange algorithmName="SHA-512" hashValue="ON39YdpmFHfN9f47KpiRvqrKx0V9+erV1CNkpWzYhW/Qyc6aT8rEyCrvauWSYGZK2ia3o7vd3akF07acHAFpOA==" saltValue="yVW9XmDwTqEnmpSGai0KYg==" spinCount="100000" sqref="F638:K643 C637:E637 C638:D643" name="Range1_5_11"/>
    <protectedRange algorithmName="SHA-512" hashValue="ON39YdpmFHfN9f47KpiRvqrKx0V9+erV1CNkpWzYhW/Qyc6aT8rEyCrvauWSYGZK2ia3o7vd3akF07acHAFpOA==" saltValue="yVW9XmDwTqEnmpSGai0KYg==" spinCount="100000" sqref="E638:E643" name="Range1_1_3_11"/>
    <protectedRange algorithmName="SHA-512" hashValue="ON39YdpmFHfN9f47KpiRvqrKx0V9+erV1CNkpWzYhW/Qyc6aT8rEyCrvauWSYGZK2ia3o7vd3akF07acHAFpOA==" saltValue="yVW9XmDwTqEnmpSGai0KYg==" spinCount="100000" sqref="F646:K653 C645:E645 C646:D653" name="Range1_45"/>
    <protectedRange algorithmName="SHA-512" hashValue="ON39YdpmFHfN9f47KpiRvqrKx0V9+erV1CNkpWzYhW/Qyc6aT8rEyCrvauWSYGZK2ia3o7vd3akF07acHAFpOA==" saltValue="yVW9XmDwTqEnmpSGai0KYg==" spinCount="100000" sqref="E646:E653" name="Range1_1_20"/>
    <protectedRange algorithmName="SHA-512" hashValue="ON39YdpmFHfN9f47KpiRvqrKx0V9+erV1CNkpWzYhW/Qyc6aT8rEyCrvauWSYGZK2ia3o7vd3akF07acHAFpOA==" saltValue="yVW9XmDwTqEnmpSGai0KYg==" spinCount="100000" sqref="J656:K660 C655 C656:D660" name="Range1_6_5"/>
    <protectedRange algorithmName="SHA-512" hashValue="ON39YdpmFHfN9f47KpiRvqrKx0V9+erV1CNkpWzYhW/Qyc6aT8rEyCrvauWSYGZK2ia3o7vd3akF07acHAFpOA==" saltValue="yVW9XmDwTqEnmpSGai0KYg==" spinCount="100000" sqref="E656:E660" name="Range1_1_4_3"/>
    <protectedRange algorithmName="SHA-512" hashValue="ON39YdpmFHfN9f47KpiRvqrKx0V9+erV1CNkpWzYhW/Qyc6aT8rEyCrvauWSYGZK2ia3o7vd3akF07acHAFpOA==" saltValue="yVW9XmDwTqEnmpSGai0KYg==" spinCount="100000" sqref="F656:I660" name="Range1_3_1_3"/>
    <protectedRange algorithmName="SHA-512" hashValue="ON39YdpmFHfN9f47KpiRvqrKx0V9+erV1CNkpWzYhW/Qyc6aT8rEyCrvauWSYGZK2ia3o7vd3akF07acHAFpOA==" saltValue="yVW9XmDwTqEnmpSGai0KYg==" spinCount="100000" sqref="F662:K664 C661:E661 C662:D664" name="Range1_7_4"/>
    <protectedRange algorithmName="SHA-512" hashValue="ON39YdpmFHfN9f47KpiRvqrKx0V9+erV1CNkpWzYhW/Qyc6aT8rEyCrvauWSYGZK2ia3o7vd3akF07acHAFpOA==" saltValue="yVW9XmDwTqEnmpSGai0KYg==" spinCount="100000" sqref="E662:E664" name="Range1_1_5_4"/>
    <protectedRange algorithmName="SHA-512" hashValue="ON39YdpmFHfN9f47KpiRvqrKx0V9+erV1CNkpWzYhW/Qyc6aT8rEyCrvauWSYGZK2ia3o7vd3akF07acHAFpOA==" saltValue="yVW9XmDwTqEnmpSGai0KYg==" spinCount="100000" sqref="F666:K668 C665:E665 C666:D668" name="Range1_8_5"/>
    <protectedRange algorithmName="SHA-512" hashValue="ON39YdpmFHfN9f47KpiRvqrKx0V9+erV1CNkpWzYhW/Qyc6aT8rEyCrvauWSYGZK2ia3o7vd3akF07acHAFpOA==" saltValue="yVW9XmDwTqEnmpSGai0KYg==" spinCount="100000" sqref="E666:E668" name="Range1_1_6_4"/>
    <protectedRange algorithmName="SHA-512" hashValue="ON39YdpmFHfN9f47KpiRvqrKx0V9+erV1CNkpWzYhW/Qyc6aT8rEyCrvauWSYGZK2ia3o7vd3akF07acHAFpOA==" saltValue="yVW9XmDwTqEnmpSGai0KYg==" spinCount="100000" sqref="F670:K673 C669:E669 C670:D673" name="Range1_9_4"/>
    <protectedRange algorithmName="SHA-512" hashValue="ON39YdpmFHfN9f47KpiRvqrKx0V9+erV1CNkpWzYhW/Qyc6aT8rEyCrvauWSYGZK2ia3o7vd3akF07acHAFpOA==" saltValue="yVW9XmDwTqEnmpSGai0KYg==" spinCount="100000" sqref="E670:E673" name="Range1_1_7_3"/>
    <protectedRange algorithmName="SHA-512" hashValue="ON39YdpmFHfN9f47KpiRvqrKx0V9+erV1CNkpWzYhW/Qyc6aT8rEyCrvauWSYGZK2ia3o7vd3akF07acHAFpOA==" saltValue="yVW9XmDwTqEnmpSGai0KYg==" spinCount="100000" sqref="J676:K679 C676:D679 C675" name="Range1_10_3"/>
    <protectedRange algorithmName="SHA-512" hashValue="ON39YdpmFHfN9f47KpiRvqrKx0V9+erV1CNkpWzYhW/Qyc6aT8rEyCrvauWSYGZK2ia3o7vd3akF07acHAFpOA==" saltValue="yVW9XmDwTqEnmpSGai0KYg==" spinCount="100000" sqref="E676:E679" name="Range1_1_9_2"/>
    <protectedRange algorithmName="SHA-512" hashValue="ON39YdpmFHfN9f47KpiRvqrKx0V9+erV1CNkpWzYhW/Qyc6aT8rEyCrvauWSYGZK2ia3o7vd3akF07acHAFpOA==" saltValue="yVW9XmDwTqEnmpSGai0KYg==" spinCount="100000" sqref="F676:I679" name="Range1_3_2_3"/>
    <protectedRange algorithmName="SHA-512" hashValue="ON39YdpmFHfN9f47KpiRvqrKx0V9+erV1CNkpWzYhW/Qyc6aT8rEyCrvauWSYGZK2ia3o7vd3akF07acHAFpOA==" saltValue="yVW9XmDwTqEnmpSGai0KYg==" spinCount="100000" sqref="F681:K685 C680:E680 C681:D685" name="Range1_2_1_4"/>
    <protectedRange algorithmName="SHA-512" hashValue="ON39YdpmFHfN9f47KpiRvqrKx0V9+erV1CNkpWzYhW/Qyc6aT8rEyCrvauWSYGZK2ia3o7vd3akF07acHAFpOA==" saltValue="yVW9XmDwTqEnmpSGai0KYg==" spinCount="100000" sqref="E681:E685" name="Range1_1_1_2_7"/>
    <protectedRange algorithmName="SHA-512" hashValue="ON39YdpmFHfN9f47KpiRvqrKx0V9+erV1CNkpWzYhW/Qyc6aT8rEyCrvauWSYGZK2ia3o7vd3akF07acHAFpOA==" saltValue="yVW9XmDwTqEnmpSGai0KYg==" spinCount="100000" sqref="F687:K690 C686:E686 C687:D690" name="Range1_4_1_5"/>
    <protectedRange algorithmName="SHA-512" hashValue="ON39YdpmFHfN9f47KpiRvqrKx0V9+erV1CNkpWzYhW/Qyc6aT8rEyCrvauWSYGZK2ia3o7vd3akF07acHAFpOA==" saltValue="yVW9XmDwTqEnmpSGai0KYg==" spinCount="100000" sqref="E687:E690" name="Range1_1_2_1_4"/>
    <protectedRange algorithmName="SHA-512" hashValue="ON39YdpmFHfN9f47KpiRvqrKx0V9+erV1CNkpWzYhW/Qyc6aT8rEyCrvauWSYGZK2ia3o7vd3akF07acHAFpOA==" saltValue="yVW9XmDwTqEnmpSGai0KYg==" spinCount="100000" sqref="F692:K696 C691:E691 C692:D696" name="Range1_5_1_3"/>
    <protectedRange algorithmName="SHA-512" hashValue="ON39YdpmFHfN9f47KpiRvqrKx0V9+erV1CNkpWzYhW/Qyc6aT8rEyCrvauWSYGZK2ia3o7vd3akF07acHAFpOA==" saltValue="yVW9XmDwTqEnmpSGai0KYg==" spinCount="100000" sqref="E692:E696" name="Range1_1_3_1_4"/>
    <protectedRange algorithmName="SHA-512" hashValue="ON39YdpmFHfN9f47KpiRvqrKx0V9+erV1CNkpWzYhW/Qyc6aT8rEyCrvauWSYGZK2ia3o7vd3akF07acHAFpOA==" saltValue="yVW9XmDwTqEnmpSGai0KYg==" spinCount="100000" sqref="J699:K701 C698 C699:D701" name="Range1_11_1"/>
    <protectedRange algorithmName="SHA-512" hashValue="ON39YdpmFHfN9f47KpiRvqrKx0V9+erV1CNkpWzYhW/Qyc6aT8rEyCrvauWSYGZK2ia3o7vd3akF07acHAFpOA==" saltValue="yVW9XmDwTqEnmpSGai0KYg==" spinCount="100000" sqref="E699:E701" name="Range1_1_10_2"/>
    <protectedRange algorithmName="SHA-512" hashValue="ON39YdpmFHfN9f47KpiRvqrKx0V9+erV1CNkpWzYhW/Qyc6aT8rEyCrvauWSYGZK2ia3o7vd3akF07acHAFpOA==" saltValue="yVW9XmDwTqEnmpSGai0KYg==" spinCount="100000" sqref="F699:I701" name="Range1_3_3_2"/>
    <protectedRange algorithmName="SHA-512" hashValue="ON39YdpmFHfN9f47KpiRvqrKx0V9+erV1CNkpWzYhW/Qyc6aT8rEyCrvauWSYGZK2ia3o7vd3akF07acHAFpOA==" saltValue="yVW9XmDwTqEnmpSGai0KYg==" spinCount="100000" sqref="F703:K704 C702:E702 C703:D704" name="Range1_12_1"/>
    <protectedRange algorithmName="SHA-512" hashValue="ON39YdpmFHfN9f47KpiRvqrKx0V9+erV1CNkpWzYhW/Qyc6aT8rEyCrvauWSYGZK2ia3o7vd3akF07acHAFpOA==" saltValue="yVW9XmDwTqEnmpSGai0KYg==" spinCount="100000" sqref="E703:E704" name="Range1_1_11_1"/>
    <protectedRange algorithmName="SHA-512" hashValue="ON39YdpmFHfN9f47KpiRvqrKx0V9+erV1CNkpWzYhW/Qyc6aT8rEyCrvauWSYGZK2ia3o7vd3akF07acHAFpOA==" saltValue="yVW9XmDwTqEnmpSGai0KYg==" spinCount="100000" sqref="F706:K709 C705:E705 C706:D709" name="Range1_13_1"/>
    <protectedRange algorithmName="SHA-512" hashValue="ON39YdpmFHfN9f47KpiRvqrKx0V9+erV1CNkpWzYhW/Qyc6aT8rEyCrvauWSYGZK2ia3o7vd3akF07acHAFpOA==" saltValue="yVW9XmDwTqEnmpSGai0KYg==" spinCount="100000" sqref="E706:E709" name="Range1_1_12_1"/>
    <protectedRange algorithmName="SHA-512" hashValue="ON39YdpmFHfN9f47KpiRvqrKx0V9+erV1CNkpWzYhW/Qyc6aT8rEyCrvauWSYGZK2ia3o7vd3akF07acHAFpOA==" saltValue="yVW9XmDwTqEnmpSGai0KYg==" spinCount="100000" sqref="F711:K713 C710:E710 C711:D713" name="Range1_15_1"/>
    <protectedRange algorithmName="SHA-512" hashValue="ON39YdpmFHfN9f47KpiRvqrKx0V9+erV1CNkpWzYhW/Qyc6aT8rEyCrvauWSYGZK2ia3o7vd3akF07acHAFpOA==" saltValue="yVW9XmDwTqEnmpSGai0KYg==" spinCount="100000" sqref="E711:E713" name="Range1_1_13_1"/>
    <protectedRange algorithmName="SHA-512" hashValue="ON39YdpmFHfN9f47KpiRvqrKx0V9+erV1CNkpWzYhW/Qyc6aT8rEyCrvauWSYGZK2ia3o7vd3akF07acHAFpOA==" saltValue="yVW9XmDwTqEnmpSGai0KYg==" spinCount="100000" sqref="J716:K716 C716:D716 C715" name="Range1_35"/>
    <protectedRange algorithmName="SHA-512" hashValue="ON39YdpmFHfN9f47KpiRvqrKx0V9+erV1CNkpWzYhW/Qyc6aT8rEyCrvauWSYGZK2ia3o7vd3akF07acHAFpOA==" saltValue="yVW9XmDwTqEnmpSGai0KYg==" spinCount="100000" sqref="E716" name="Range1_1_19"/>
    <protectedRange algorithmName="SHA-512" hashValue="ON39YdpmFHfN9f47KpiRvqrKx0V9+erV1CNkpWzYhW/Qyc6aT8rEyCrvauWSYGZK2ia3o7vd3akF07acHAFpOA==" saltValue="yVW9XmDwTqEnmpSGai0KYg==" spinCount="100000" sqref="F716:I716" name="Range1_3_18"/>
    <protectedRange algorithmName="SHA-512" hashValue="ON39YdpmFHfN9f47KpiRvqrKx0V9+erV1CNkpWzYhW/Qyc6aT8rEyCrvauWSYGZK2ia3o7vd3akF07acHAFpOA==" saltValue="yVW9XmDwTqEnmpSGai0KYg==" spinCount="100000" sqref="F718:K720 C717:E717 C718:D720" name="Range1_2_12"/>
    <protectedRange algorithmName="SHA-512" hashValue="ON39YdpmFHfN9f47KpiRvqrKx0V9+erV1CNkpWzYhW/Qyc6aT8rEyCrvauWSYGZK2ia3o7vd3akF07acHAFpOA==" saltValue="yVW9XmDwTqEnmpSGai0KYg==" spinCount="100000" sqref="E718:E720" name="Range1_1_1_15"/>
    <protectedRange algorithmName="SHA-512" hashValue="ON39YdpmFHfN9f47KpiRvqrKx0V9+erV1CNkpWzYhW/Qyc6aT8rEyCrvauWSYGZK2ia3o7vd3akF07acHAFpOA==" saltValue="yVW9XmDwTqEnmpSGai0KYg==" spinCount="100000" sqref="F722:K726 C721:E721 C722:D726" name="Range1_4_15"/>
    <protectedRange algorithmName="SHA-512" hashValue="ON39YdpmFHfN9f47KpiRvqrKx0V9+erV1CNkpWzYhW/Qyc6aT8rEyCrvauWSYGZK2ia3o7vd3akF07acHAFpOA==" saltValue="yVW9XmDwTqEnmpSGai0KYg==" spinCount="100000" sqref="E722:E726" name="Range1_1_2_17"/>
    <protectedRange algorithmName="SHA-512" hashValue="ON39YdpmFHfN9f47KpiRvqrKx0V9+erV1CNkpWzYhW/Qyc6aT8rEyCrvauWSYGZK2ia3o7vd3akF07acHAFpOA==" saltValue="yVW9XmDwTqEnmpSGai0KYg==" spinCount="100000" sqref="F728:K733 C727:E727 C728:D733" name="Range1_5_12"/>
    <protectedRange algorithmName="SHA-512" hashValue="ON39YdpmFHfN9f47KpiRvqrKx0V9+erV1CNkpWzYhW/Qyc6aT8rEyCrvauWSYGZK2ia3o7vd3akF07acHAFpOA==" saltValue="yVW9XmDwTqEnmpSGai0KYg==" spinCount="100000" sqref="E728:E733" name="Range1_1_3_12"/>
    <protectedRange algorithmName="SHA-512" hashValue="ON39YdpmFHfN9f47KpiRvqrKx0V9+erV1CNkpWzYhW/Qyc6aT8rEyCrvauWSYGZK2ia3o7vd3akF07acHAFpOA==" saltValue="yVW9XmDwTqEnmpSGai0KYg==" spinCount="100000" sqref="C734" name="Range1_6_7"/>
    <protectedRange algorithmName="SHA-512" hashValue="ON39YdpmFHfN9f47KpiRvqrKx0V9+erV1CNkpWzYhW/Qyc6aT8rEyCrvauWSYGZK2ia3o7vd3akF07acHAFpOA==" saltValue="yVW9XmDwTqEnmpSGai0KYg==" spinCount="100000" sqref="C735:D735 D734" name="Range1_1_2_1_6"/>
    <protectedRange algorithmName="SHA-512" hashValue="ON39YdpmFHfN9f47KpiRvqrKx0V9+erV1CNkpWzYhW/Qyc6aT8rEyCrvauWSYGZK2ia3o7vd3akF07acHAFpOA==" saltValue="yVW9XmDwTqEnmpSGai0KYg==" spinCount="100000" sqref="E734:E735" name="Range1_1_1_2_9"/>
    <protectedRange algorithmName="SHA-512" hashValue="ON39YdpmFHfN9f47KpiRvqrKx0V9+erV1CNkpWzYhW/Qyc6aT8rEyCrvauWSYGZK2ia3o7vd3akF07acHAFpOA==" saltValue="yVW9XmDwTqEnmpSGai0KYg==" spinCount="100000" sqref="F735:K735" name="Range1_4_1_6"/>
    <protectedRange algorithmName="SHA-512" hashValue="ON39YdpmFHfN9f47KpiRvqrKx0V9+erV1CNkpWzYhW/Qyc6aT8rEyCrvauWSYGZK2ia3o7vd3akF07acHAFpOA==" saltValue="yVW9XmDwTqEnmpSGai0KYg==" spinCount="100000" sqref="J738:K738 C738:D738 C737" name="Range1_37"/>
    <protectedRange algorithmName="SHA-512" hashValue="ON39YdpmFHfN9f47KpiRvqrKx0V9+erV1CNkpWzYhW/Qyc6aT8rEyCrvauWSYGZK2ia3o7vd3akF07acHAFpOA==" saltValue="yVW9XmDwTqEnmpSGai0KYg==" spinCount="100000" sqref="E738" name="Range1_1_29"/>
    <protectedRange algorithmName="SHA-512" hashValue="ON39YdpmFHfN9f47KpiRvqrKx0V9+erV1CNkpWzYhW/Qyc6aT8rEyCrvauWSYGZK2ia3o7vd3akF07acHAFpOA==" saltValue="yVW9XmDwTqEnmpSGai0KYg==" spinCount="100000" sqref="F738:I738" name="Range1_3_19"/>
    <protectedRange algorithmName="SHA-512" hashValue="ON39YdpmFHfN9f47KpiRvqrKx0V9+erV1CNkpWzYhW/Qyc6aT8rEyCrvauWSYGZK2ia3o7vd3akF07acHAFpOA==" saltValue="yVW9XmDwTqEnmpSGai0KYg==" spinCount="100000" sqref="F740:K743 C739:E739 C740:D743" name="Range1_2_13"/>
    <protectedRange algorithmName="SHA-512" hashValue="ON39YdpmFHfN9f47KpiRvqrKx0V9+erV1CNkpWzYhW/Qyc6aT8rEyCrvauWSYGZK2ia3o7vd3akF07acHAFpOA==" saltValue="yVW9XmDwTqEnmpSGai0KYg==" spinCount="100000" sqref="E740:E743" name="Range1_1_1_16"/>
    <protectedRange algorithmName="SHA-512" hashValue="ON39YdpmFHfN9f47KpiRvqrKx0V9+erV1CNkpWzYhW/Qyc6aT8rEyCrvauWSYGZK2ia3o7vd3akF07acHAFpOA==" saltValue="yVW9XmDwTqEnmpSGai0KYg==" spinCount="100000" sqref="F745:K746 C744:E744 C745:D746" name="Range1_4_16"/>
    <protectedRange algorithmName="SHA-512" hashValue="ON39YdpmFHfN9f47KpiRvqrKx0V9+erV1CNkpWzYhW/Qyc6aT8rEyCrvauWSYGZK2ia3o7vd3akF07acHAFpOA==" saltValue="yVW9XmDwTqEnmpSGai0KYg==" spinCount="100000" sqref="E745:E746" name="Range1_1_2_18"/>
    <protectedRange algorithmName="SHA-512" hashValue="ON39YdpmFHfN9f47KpiRvqrKx0V9+erV1CNkpWzYhW/Qyc6aT8rEyCrvauWSYGZK2ia3o7vd3akF07acHAFpOA==" saltValue="yVW9XmDwTqEnmpSGai0KYg==" spinCount="100000" sqref="F748:K751 C747:E747 C748:D751" name="Range1_5_13"/>
    <protectedRange algorithmName="SHA-512" hashValue="ON39YdpmFHfN9f47KpiRvqrKx0V9+erV1CNkpWzYhW/Qyc6aT8rEyCrvauWSYGZK2ia3o7vd3akF07acHAFpOA==" saltValue="yVW9XmDwTqEnmpSGai0KYg==" spinCount="100000" sqref="E748:E751" name="Range1_1_3_13"/>
    <protectedRange algorithmName="SHA-512" hashValue="bUEHofFECs3ZOU9XeIiSHe9/Aq8qNKgzHpLTDc6J+h6YM/pwu3QF0K6ahByvusntJ63Xx2HUXVnzxpPkHlgxww==" saltValue="VMW/D+uxMznK0BLshOALhw==" spinCount="100000" sqref="A762" name="Range2_4"/>
    <protectedRange algorithmName="SHA-512" hashValue="ON39YdpmFHfN9f47KpiRvqrKx0V9+erV1CNkpWzYhW/Qyc6aT8rEyCrvauWSYGZK2ia3o7vd3akF07acHAFpOA==" saltValue="yVW9XmDwTqEnmpSGai0KYg==" spinCount="100000" sqref="F754:K758 C759:E759 D762:E762 G762:L762 C753:E753 F760:K761 C754:D758 C760:D761" name="Range1_38"/>
    <protectedRange algorithmName="SHA-512" hashValue="ON39YdpmFHfN9f47KpiRvqrKx0V9+erV1CNkpWzYhW/Qyc6aT8rEyCrvauWSYGZK2ia3o7vd3akF07acHAFpOA==" saltValue="yVW9XmDwTqEnmpSGai0KYg==" spinCount="100000" sqref="F762 E754:E758 E760:E761" name="Range1_1_30"/>
    <protectedRange algorithmName="SHA-512" hashValue="ON39YdpmFHfN9f47KpiRvqrKx0V9+erV1CNkpWzYhW/Qyc6aT8rEyCrvauWSYGZK2ia3o7vd3akF07acHAFpOA==" saltValue="yVW9XmDwTqEnmpSGai0KYg==" spinCount="100000" sqref="J764:K769 C763 C764:D769" name="Range1_27_1"/>
    <protectedRange algorithmName="SHA-512" hashValue="ON39YdpmFHfN9f47KpiRvqrKx0V9+erV1CNkpWzYhW/Qyc6aT8rEyCrvauWSYGZK2ia3o7vd3akF07acHAFpOA==" saltValue="yVW9XmDwTqEnmpSGai0KYg==" spinCount="100000" sqref="E764:E769" name="Range1_1_31_1"/>
    <protectedRange algorithmName="SHA-512" hashValue="ON39YdpmFHfN9f47KpiRvqrKx0V9+erV1CNkpWzYhW/Qyc6aT8rEyCrvauWSYGZK2ia3o7vd3akF07acHAFpOA==" saltValue="yVW9XmDwTqEnmpSGai0KYg==" spinCount="100000" sqref="F764:I769" name="Range1_3_8_1"/>
    <protectedRange algorithmName="SHA-512" hashValue="ON39YdpmFHfN9f47KpiRvqrKx0V9+erV1CNkpWzYhW/Qyc6aT8rEyCrvauWSYGZK2ia3o7vd3akF07acHAFpOA==" saltValue="yVW9XmDwTqEnmpSGai0KYg==" spinCount="100000" sqref="F771:K771 C770:E770 C771:D771" name="Range1_29_1"/>
    <protectedRange algorithmName="SHA-512" hashValue="ON39YdpmFHfN9f47KpiRvqrKx0V9+erV1CNkpWzYhW/Qyc6aT8rEyCrvauWSYGZK2ia3o7vd3akF07acHAFpOA==" saltValue="yVW9XmDwTqEnmpSGai0KYg==" spinCount="100000" sqref="E771" name="Range1_1_32"/>
    <protectedRange algorithmName="SHA-512" hashValue="ON39YdpmFHfN9f47KpiRvqrKx0V9+erV1CNkpWzYhW/Qyc6aT8rEyCrvauWSYGZK2ia3o7vd3akF07acHAFpOA==" saltValue="yVW9XmDwTqEnmpSGai0KYg==" spinCount="100000" sqref="F773:K774 C772:E772 C773:D774" name="Range1_31_1"/>
    <protectedRange algorithmName="SHA-512" hashValue="ON39YdpmFHfN9f47KpiRvqrKx0V9+erV1CNkpWzYhW/Qyc6aT8rEyCrvauWSYGZK2ia3o7vd3akF07acHAFpOA==" saltValue="yVW9XmDwTqEnmpSGai0KYg==" spinCount="100000" sqref="E773:E774" name="Range1_1_33"/>
    <protectedRange algorithmName="SHA-512" hashValue="ON39YdpmFHfN9f47KpiRvqrKx0V9+erV1CNkpWzYhW/Qyc6aT8rEyCrvauWSYGZK2ia3o7vd3akF07acHAFpOA==" saltValue="yVW9XmDwTqEnmpSGai0KYg==" spinCount="100000" sqref="F776:K780 C775:E775 C776:D780" name="Range1_33_1"/>
    <protectedRange algorithmName="SHA-512" hashValue="ON39YdpmFHfN9f47KpiRvqrKx0V9+erV1CNkpWzYhW/Qyc6aT8rEyCrvauWSYGZK2ia3o7vd3akF07acHAFpOA==" saltValue="yVW9XmDwTqEnmpSGai0KYg==" spinCount="100000" sqref="E776:E780" name="Range1_1_34"/>
    <protectedRange algorithmName="SHA-512" hashValue="ON39YdpmFHfN9f47KpiRvqrKx0V9+erV1CNkpWzYhW/Qyc6aT8rEyCrvauWSYGZK2ia3o7vd3akF07acHAFpOA==" saltValue="yVW9XmDwTqEnmpSGai0KYg==" spinCount="100000" sqref="J783:K785 C782 C783:D785" name="Range1_39"/>
    <protectedRange algorithmName="SHA-512" hashValue="ON39YdpmFHfN9f47KpiRvqrKx0V9+erV1CNkpWzYhW/Qyc6aT8rEyCrvauWSYGZK2ia3o7vd3akF07acHAFpOA==" saltValue="yVW9XmDwTqEnmpSGai0KYg==" spinCount="100000" sqref="E783:E785" name="Range1_1_35"/>
    <protectedRange algorithmName="SHA-512" hashValue="ON39YdpmFHfN9f47KpiRvqrKx0V9+erV1CNkpWzYhW/Qyc6aT8rEyCrvauWSYGZK2ia3o7vd3akF07acHAFpOA==" saltValue="yVW9XmDwTqEnmpSGai0KYg==" spinCount="100000" sqref="F783:I785" name="Range1_3_20"/>
    <protectedRange algorithmName="SHA-512" hashValue="ON39YdpmFHfN9f47KpiRvqrKx0V9+erV1CNkpWzYhW/Qyc6aT8rEyCrvauWSYGZK2ia3o7vd3akF07acHAFpOA==" saltValue="yVW9XmDwTqEnmpSGai0KYg==" spinCount="100000" sqref="F787:K788 C786:E786 C787:D788" name="Range1_40"/>
    <protectedRange algorithmName="SHA-512" hashValue="ON39YdpmFHfN9f47KpiRvqrKx0V9+erV1CNkpWzYhW/Qyc6aT8rEyCrvauWSYGZK2ia3o7vd3akF07acHAFpOA==" saltValue="yVW9XmDwTqEnmpSGai0KYg==" spinCount="100000" sqref="E787:E788" name="Range1_1_36"/>
    <protectedRange algorithmName="SHA-512" hashValue="ON39YdpmFHfN9f47KpiRvqrKx0V9+erV1CNkpWzYhW/Qyc6aT8rEyCrvauWSYGZK2ia3o7vd3akF07acHAFpOA==" saltValue="yVW9XmDwTqEnmpSGai0KYg==" spinCount="100000" sqref="F790:K793 C789:E789 C790:D793" name="Range1_41"/>
    <protectedRange algorithmName="SHA-512" hashValue="ON39YdpmFHfN9f47KpiRvqrKx0V9+erV1CNkpWzYhW/Qyc6aT8rEyCrvauWSYGZK2ia3o7vd3akF07acHAFpOA==" saltValue="yVW9XmDwTqEnmpSGai0KYg==" spinCount="100000" sqref="E790:E793" name="Range1_1_37"/>
    <protectedRange algorithmName="SHA-512" hashValue="ON39YdpmFHfN9f47KpiRvqrKx0V9+erV1CNkpWzYhW/Qyc6aT8rEyCrvauWSYGZK2ia3o7vd3akF07acHAFpOA==" saltValue="yVW9XmDwTqEnmpSGai0KYg==" spinCount="100000" sqref="F795:K796 C794:E794 C795:D796" name="Range1_42"/>
    <protectedRange algorithmName="SHA-512" hashValue="ON39YdpmFHfN9f47KpiRvqrKx0V9+erV1CNkpWzYhW/Qyc6aT8rEyCrvauWSYGZK2ia3o7vd3akF07acHAFpOA==" saltValue="yVW9XmDwTqEnmpSGai0KYg==" spinCount="100000" sqref="E795:E796" name="Range1_1_38"/>
    <protectedRange algorithmName="SHA-512" hashValue="ON39YdpmFHfN9f47KpiRvqrKx0V9+erV1CNkpWzYhW/Qyc6aT8rEyCrvauWSYGZK2ia3o7vd3akF07acHAFpOA==" saltValue="yVW9XmDwTqEnmpSGai0KYg==" spinCount="100000" sqref="J799:K800 C798 C799:D800" name="Range1_43"/>
    <protectedRange algorithmName="SHA-512" hashValue="ON39YdpmFHfN9f47KpiRvqrKx0V9+erV1CNkpWzYhW/Qyc6aT8rEyCrvauWSYGZK2ia3o7vd3akF07acHAFpOA==" saltValue="yVW9XmDwTqEnmpSGai0KYg==" spinCount="100000" sqref="E799:E800" name="Range1_1_39"/>
    <protectedRange algorithmName="SHA-512" hashValue="ON39YdpmFHfN9f47KpiRvqrKx0V9+erV1CNkpWzYhW/Qyc6aT8rEyCrvauWSYGZK2ia3o7vd3akF07acHAFpOA==" saltValue="yVW9XmDwTqEnmpSGai0KYg==" spinCount="100000" sqref="F799:I800" name="Range1_3_1_4"/>
    <protectedRange algorithmName="SHA-512" hashValue="ON39YdpmFHfN9f47KpiRvqrKx0V9+erV1CNkpWzYhW/Qyc6aT8rEyCrvauWSYGZK2ia3o7vd3akF07acHAFpOA==" saltValue="yVW9XmDwTqEnmpSGai0KYg==" spinCount="100000" sqref="F802:K803 C801:E801 C802:D803" name="Range1_2_14"/>
    <protectedRange algorithmName="SHA-512" hashValue="ON39YdpmFHfN9f47KpiRvqrKx0V9+erV1CNkpWzYhW/Qyc6aT8rEyCrvauWSYGZK2ia3o7vd3akF07acHAFpOA==" saltValue="yVW9XmDwTqEnmpSGai0KYg==" spinCount="100000" sqref="E802:E803" name="Range1_1_1_17"/>
    <protectedRange algorithmName="SHA-512" hashValue="ON39YdpmFHfN9f47KpiRvqrKx0V9+erV1CNkpWzYhW/Qyc6aT8rEyCrvauWSYGZK2ia3o7vd3akF07acHAFpOA==" saltValue="yVW9XmDwTqEnmpSGai0KYg==" spinCount="100000" sqref="F805:K808 C804:E804 C805:D808" name="Range1_4_17"/>
    <protectedRange algorithmName="SHA-512" hashValue="ON39YdpmFHfN9f47KpiRvqrKx0V9+erV1CNkpWzYhW/Qyc6aT8rEyCrvauWSYGZK2ia3o7vd3akF07acHAFpOA==" saltValue="yVW9XmDwTqEnmpSGai0KYg==" spinCount="100000" sqref="E805:E808" name="Range1_1_3_14"/>
    <protectedRange algorithmName="SHA-512" hashValue="ON39YdpmFHfN9f47KpiRvqrKx0V9+erV1CNkpWzYhW/Qyc6aT8rEyCrvauWSYGZK2ia3o7vd3akF07acHAFpOA==" saltValue="yVW9XmDwTqEnmpSGai0KYg==" spinCount="100000" sqref="F810:K811 C809:E809 C810:D811" name="Range1_5_14"/>
    <protectedRange algorithmName="SHA-512" hashValue="ON39YdpmFHfN9f47KpiRvqrKx0V9+erV1CNkpWzYhW/Qyc6aT8rEyCrvauWSYGZK2ia3o7vd3akF07acHAFpOA==" saltValue="yVW9XmDwTqEnmpSGai0KYg==" spinCount="100000" sqref="E810:E811" name="Range1_1_4_4"/>
    <protectedRange algorithmName="SHA-512" hashValue="ON39YdpmFHfN9f47KpiRvqrKx0V9+erV1CNkpWzYhW/Qyc6aT8rEyCrvauWSYGZK2ia3o7vd3akF07acHAFpOA==" saltValue="yVW9XmDwTqEnmpSGai0KYg==" spinCount="100000" sqref="J814:K817 C814:D817 C813" name="Range1_10_4"/>
    <protectedRange algorithmName="SHA-512" hashValue="ON39YdpmFHfN9f47KpiRvqrKx0V9+erV1CNkpWzYhW/Qyc6aT8rEyCrvauWSYGZK2ia3o7vd3akF07acHAFpOA==" saltValue="yVW9XmDwTqEnmpSGai0KYg==" spinCount="100000" sqref="E814:E817" name="Range1_1_8_1_1"/>
    <protectedRange algorithmName="SHA-512" hashValue="ON39YdpmFHfN9f47KpiRvqrKx0V9+erV1CNkpWzYhW/Qyc6aT8rEyCrvauWSYGZK2ia3o7vd3akF07acHAFpOA==" saltValue="yVW9XmDwTqEnmpSGai0KYg==" spinCount="100000" sqref="F814:I817" name="Range1_3_2_1_1"/>
    <protectedRange algorithmName="SHA-512" hashValue="ON39YdpmFHfN9f47KpiRvqrKx0V9+erV1CNkpWzYhW/Qyc6aT8rEyCrvauWSYGZK2ia3o7vd3akF07acHAFpOA==" saltValue="yVW9XmDwTqEnmpSGai0KYg==" spinCount="100000" sqref="F819:K823 C818:E818 C819:D823" name="Range1_11_1_1"/>
    <protectedRange algorithmName="SHA-512" hashValue="ON39YdpmFHfN9f47KpiRvqrKx0V9+erV1CNkpWzYhW/Qyc6aT8rEyCrvauWSYGZK2ia3o7vd3akF07acHAFpOA==" saltValue="yVW9XmDwTqEnmpSGai0KYg==" spinCount="100000" sqref="E819:E823" name="Range1_1_9_3"/>
    <protectedRange algorithmName="SHA-512" hashValue="ON39YdpmFHfN9f47KpiRvqrKx0V9+erV1CNkpWzYhW/Qyc6aT8rEyCrvauWSYGZK2ia3o7vd3akF07acHAFpOA==" saltValue="yVW9XmDwTqEnmpSGai0KYg==" spinCount="100000" sqref="F825:K828 C824:E824 C825:D828" name="Range1_12_1_2"/>
    <protectedRange algorithmName="SHA-512" hashValue="ON39YdpmFHfN9f47KpiRvqrKx0V9+erV1CNkpWzYhW/Qyc6aT8rEyCrvauWSYGZK2ia3o7vd3akF07acHAFpOA==" saltValue="yVW9XmDwTqEnmpSGai0KYg==" spinCount="100000" sqref="E825:E828" name="Range1_1_10_1_2"/>
    <protectedRange algorithmName="SHA-512" hashValue="ON39YdpmFHfN9f47KpiRvqrKx0V9+erV1CNkpWzYhW/Qyc6aT8rEyCrvauWSYGZK2ia3o7vd3akF07acHAFpOA==" saltValue="yVW9XmDwTqEnmpSGai0KYg==" spinCount="100000" sqref="F830:K832 C829:E829 C830:D832" name="Range1_13_1_2"/>
    <protectedRange algorithmName="SHA-512" hashValue="ON39YdpmFHfN9f47KpiRvqrKx0V9+erV1CNkpWzYhW/Qyc6aT8rEyCrvauWSYGZK2ia3o7vd3akF07acHAFpOA==" saltValue="yVW9XmDwTqEnmpSGai0KYg==" spinCount="100000" sqref="E830:E832" name="Range1_1_11_3"/>
    <protectedRange algorithmName="SHA-512" hashValue="ON39YdpmFHfN9f47KpiRvqrKx0V9+erV1CNkpWzYhW/Qyc6aT8rEyCrvauWSYGZK2ia3o7vd3akF07acHAFpOA==" saltValue="yVW9XmDwTqEnmpSGai0KYg==" spinCount="100000" sqref="J835:K838 C835:D838 C834" name="Range1_11_2"/>
    <protectedRange algorithmName="SHA-512" hashValue="ON39YdpmFHfN9f47KpiRvqrKx0V9+erV1CNkpWzYhW/Qyc6aT8rEyCrvauWSYGZK2ia3o7vd3akF07acHAFpOA==" saltValue="yVW9XmDwTqEnmpSGai0KYg==" spinCount="100000" sqref="E835:E838" name="Range1_1_5_5"/>
    <protectedRange algorithmName="SHA-512" hashValue="ON39YdpmFHfN9f47KpiRvqrKx0V9+erV1CNkpWzYhW/Qyc6aT8rEyCrvauWSYGZK2ia3o7vd3akF07acHAFpOA==" saltValue="yVW9XmDwTqEnmpSGai0KYg==" spinCount="100000" sqref="F835:I838" name="Range1_3_2_4"/>
    <protectedRange algorithmName="SHA-512" hashValue="ON39YdpmFHfN9f47KpiRvqrKx0V9+erV1CNkpWzYhW/Qyc6aT8rEyCrvauWSYGZK2ia3o7vd3akF07acHAFpOA==" saltValue="yVW9XmDwTqEnmpSGai0KYg==" spinCount="100000" sqref="F840:K844 C839:E839 C840:D844" name="Range1_2_2_3"/>
    <protectedRange algorithmName="SHA-512" hashValue="ON39YdpmFHfN9f47KpiRvqrKx0V9+erV1CNkpWzYhW/Qyc6aT8rEyCrvauWSYGZK2ia3o7vd3akF07acHAFpOA==" saltValue="yVW9XmDwTqEnmpSGai0KYg==" spinCount="100000" sqref="E840:E844" name="Range1_1_1_3_3"/>
    <protectedRange algorithmName="SHA-512" hashValue="ON39YdpmFHfN9f47KpiRvqrKx0V9+erV1CNkpWzYhW/Qyc6aT8rEyCrvauWSYGZK2ia3o7vd3akF07acHAFpOA==" saltValue="yVW9XmDwTqEnmpSGai0KYg==" spinCount="100000" sqref="F846:K849 C845:E845 C846:D849" name="Range1_4_3_3"/>
    <protectedRange algorithmName="SHA-512" hashValue="ON39YdpmFHfN9f47KpiRvqrKx0V9+erV1CNkpWzYhW/Qyc6aT8rEyCrvauWSYGZK2ia3o7vd3akF07acHAFpOA==" saltValue="yVW9XmDwTqEnmpSGai0KYg==" spinCount="100000" sqref="E846:E849" name="Range1_1_2_5_1"/>
    <protectedRange algorithmName="SHA-512" hashValue="ON39YdpmFHfN9f47KpiRvqrKx0V9+erV1CNkpWzYhW/Qyc6aT8rEyCrvauWSYGZK2ia3o7vd3akF07acHAFpOA==" saltValue="yVW9XmDwTqEnmpSGai0KYg==" spinCount="100000" sqref="F851:K856 C850:E850 C851:D856" name="Range1_5_2_3"/>
    <protectedRange algorithmName="SHA-512" hashValue="ON39YdpmFHfN9f47KpiRvqrKx0V9+erV1CNkpWzYhW/Qyc6aT8rEyCrvauWSYGZK2ia3o7vd3akF07acHAFpOA==" saltValue="yVW9XmDwTqEnmpSGai0KYg==" spinCount="100000" sqref="E851:E856" name="Range1_1_3_2_3"/>
    <protectedRange algorithmName="SHA-512" hashValue="ON39YdpmFHfN9f47KpiRvqrKx0V9+erV1CNkpWzYhW/Qyc6aT8rEyCrvauWSYGZK2ia3o7vd3akF07acHAFpOA==" saltValue="yVW9XmDwTqEnmpSGai0KYg==" spinCount="100000" sqref="J859:K864 C859:D864 C858" name="Range1_44"/>
    <protectedRange algorithmName="SHA-512" hashValue="ON39YdpmFHfN9f47KpiRvqrKx0V9+erV1CNkpWzYhW/Qyc6aT8rEyCrvauWSYGZK2ia3o7vd3akF07acHAFpOA==" saltValue="yVW9XmDwTqEnmpSGai0KYg==" spinCount="100000" sqref="E859:E864" name="Range1_1_40"/>
    <protectedRange algorithmName="SHA-512" hashValue="ON39YdpmFHfN9f47KpiRvqrKx0V9+erV1CNkpWzYhW/Qyc6aT8rEyCrvauWSYGZK2ia3o7vd3akF07acHAFpOA==" saltValue="yVW9XmDwTqEnmpSGai0KYg==" spinCount="100000" sqref="F859:I864" name="Range1_3_21"/>
    <protectedRange algorithmName="SHA-512" hashValue="ON39YdpmFHfN9f47KpiRvqrKx0V9+erV1CNkpWzYhW/Qyc6aT8rEyCrvauWSYGZK2ia3o7vd3akF07acHAFpOA==" saltValue="yVW9XmDwTqEnmpSGai0KYg==" spinCount="100000" sqref="F866:K868 C865:E865 C866:D868" name="Range1_2_15"/>
    <protectedRange algorithmName="SHA-512" hashValue="ON39YdpmFHfN9f47KpiRvqrKx0V9+erV1CNkpWzYhW/Qyc6aT8rEyCrvauWSYGZK2ia3o7vd3akF07acHAFpOA==" saltValue="yVW9XmDwTqEnmpSGai0KYg==" spinCount="100000" sqref="E866:E868" name="Range1_1_1_18"/>
    <protectedRange algorithmName="SHA-512" hashValue="ON39YdpmFHfN9f47KpiRvqrKx0V9+erV1CNkpWzYhW/Qyc6aT8rEyCrvauWSYGZK2ia3o7vd3akF07acHAFpOA==" saltValue="yVW9XmDwTqEnmpSGai0KYg==" spinCount="100000" sqref="F870:K873 C869:E869 C870:D873" name="Range1_4_18"/>
    <protectedRange algorithmName="SHA-512" hashValue="ON39YdpmFHfN9f47KpiRvqrKx0V9+erV1CNkpWzYhW/Qyc6aT8rEyCrvauWSYGZK2ia3o7vd3akF07acHAFpOA==" saltValue="yVW9XmDwTqEnmpSGai0KYg==" spinCount="100000" sqref="E870:E873" name="Range1_1_2_19"/>
    <protectedRange algorithmName="SHA-512" hashValue="ON39YdpmFHfN9f47KpiRvqrKx0V9+erV1CNkpWzYhW/Qyc6aT8rEyCrvauWSYGZK2ia3o7vd3akF07acHAFpOA==" saltValue="yVW9XmDwTqEnmpSGai0KYg==" spinCount="100000" sqref="F875:K879 C874:E874 C875:D879" name="Range1_5_15"/>
    <protectedRange algorithmName="SHA-512" hashValue="ON39YdpmFHfN9f47KpiRvqrKx0V9+erV1CNkpWzYhW/Qyc6aT8rEyCrvauWSYGZK2ia3o7vd3akF07acHAFpOA==" saltValue="yVW9XmDwTqEnmpSGai0KYg==" spinCount="100000" sqref="E875:E879" name="Range1_1_3_15"/>
    <protectedRange algorithmName="SHA-512" hashValue="ON39YdpmFHfN9f47KpiRvqrKx0V9+erV1CNkpWzYhW/Qyc6aT8rEyCrvauWSYGZK2ia3o7vd3akF07acHAFpOA==" saltValue="yVW9XmDwTqEnmpSGai0KYg==" spinCount="100000" sqref="F882:K883 C881:E881 C882:D883" name="Range1_47"/>
    <protectedRange algorithmName="SHA-512" hashValue="ON39YdpmFHfN9f47KpiRvqrKx0V9+erV1CNkpWzYhW/Qyc6aT8rEyCrvauWSYGZK2ia3o7vd3akF07acHAFpOA==" saltValue="yVW9XmDwTqEnmpSGai0KYg==" spinCount="100000" sqref="E882:E883" name="Range1_1_41"/>
  </protectedRanges>
  <sortState xmlns:xlrd2="http://schemas.microsoft.com/office/spreadsheetml/2017/richdata2" ref="B754:P758">
    <sortCondition descending="1" ref="N754:N758"/>
  </sortState>
  <conditionalFormatting sqref="K3:K4">
    <cfRule type="top10" dxfId="1162" priority="1296" rank="1"/>
  </conditionalFormatting>
  <conditionalFormatting sqref="J3:J4">
    <cfRule type="top10" dxfId="1161" priority="1297" rank="1"/>
  </conditionalFormatting>
  <conditionalFormatting sqref="I3:I4">
    <cfRule type="top10" dxfId="1160" priority="1298" rank="1"/>
  </conditionalFormatting>
  <conditionalFormatting sqref="H3:H4">
    <cfRule type="top10" dxfId="1159" priority="1299" rank="1"/>
  </conditionalFormatting>
  <conditionalFormatting sqref="G3:G4">
    <cfRule type="top10" dxfId="1158" priority="1300" rank="1"/>
  </conditionalFormatting>
  <conditionalFormatting sqref="F3:F4">
    <cfRule type="top10" dxfId="1157" priority="1301" rank="1"/>
  </conditionalFormatting>
  <conditionalFormatting sqref="F6">
    <cfRule type="top10" dxfId="1156" priority="1302" rank="1"/>
  </conditionalFormatting>
  <conditionalFormatting sqref="G6">
    <cfRule type="top10" dxfId="1155" priority="1303" rank="1"/>
  </conditionalFormatting>
  <conditionalFormatting sqref="H6">
    <cfRule type="top10" dxfId="1154" priority="1304" rank="1"/>
  </conditionalFormatting>
  <conditionalFormatting sqref="I6">
    <cfRule type="top10" dxfId="1153" priority="1305" rank="1"/>
  </conditionalFormatting>
  <conditionalFormatting sqref="J6">
    <cfRule type="top10" dxfId="1152" priority="1306" rank="1"/>
  </conditionalFormatting>
  <conditionalFormatting sqref="K6">
    <cfRule type="top10" dxfId="1151" priority="1307" rank="1"/>
  </conditionalFormatting>
  <conditionalFormatting sqref="G10">
    <cfRule type="top10" dxfId="1150" priority="1246" rank="1"/>
  </conditionalFormatting>
  <conditionalFormatting sqref="H10">
    <cfRule type="top10" dxfId="1149" priority="1245" rank="1"/>
  </conditionalFormatting>
  <conditionalFormatting sqref="I10">
    <cfRule type="top10" dxfId="1148" priority="1244" rank="1"/>
  </conditionalFormatting>
  <conditionalFormatting sqref="J10">
    <cfRule type="top10" dxfId="1147" priority="1242" rank="1"/>
  </conditionalFormatting>
  <conditionalFormatting sqref="K10">
    <cfRule type="top10" dxfId="1146" priority="1243" rank="1"/>
  </conditionalFormatting>
  <conditionalFormatting sqref="F10">
    <cfRule type="top10" dxfId="1145" priority="1247" rank="1"/>
  </conditionalFormatting>
  <conditionalFormatting sqref="K12:K13">
    <cfRule type="top10" dxfId="1144" priority="1236" rank="1"/>
  </conditionalFormatting>
  <conditionalFormatting sqref="J12:J13">
    <cfRule type="top10" dxfId="1143" priority="1237" rank="1"/>
  </conditionalFormatting>
  <conditionalFormatting sqref="I12:I13">
    <cfRule type="top10" dxfId="1142" priority="1238" rank="1"/>
  </conditionalFormatting>
  <conditionalFormatting sqref="H12:H13">
    <cfRule type="top10" dxfId="1141" priority="1239" rank="1"/>
  </conditionalFormatting>
  <conditionalFormatting sqref="G12:G13">
    <cfRule type="top10" dxfId="1140" priority="1240" rank="1"/>
  </conditionalFormatting>
  <conditionalFormatting sqref="F12:F13">
    <cfRule type="top10" dxfId="1139" priority="1241" rank="1"/>
  </conditionalFormatting>
  <conditionalFormatting sqref="F15:F17">
    <cfRule type="top10" dxfId="1138" priority="1235" rank="1"/>
  </conditionalFormatting>
  <conditionalFormatting sqref="G15:G17">
    <cfRule type="top10" dxfId="1137" priority="1234" rank="1"/>
  </conditionalFormatting>
  <conditionalFormatting sqref="H15:H17">
    <cfRule type="top10" dxfId="1136" priority="1233" rank="1"/>
  </conditionalFormatting>
  <conditionalFormatting sqref="I15:I17">
    <cfRule type="top10" dxfId="1135" priority="1232" rank="1"/>
  </conditionalFormatting>
  <conditionalFormatting sqref="J15:J17">
    <cfRule type="top10" dxfId="1134" priority="1231" rank="1"/>
  </conditionalFormatting>
  <conditionalFormatting sqref="K15:K17">
    <cfRule type="top10" dxfId="1133" priority="1230" rank="1"/>
  </conditionalFormatting>
  <conditionalFormatting sqref="J19:J20">
    <cfRule type="top10" dxfId="1132" priority="1229" rank="1"/>
  </conditionalFormatting>
  <conditionalFormatting sqref="I19:I20">
    <cfRule type="top10" dxfId="1131" priority="1225" rank="1"/>
  </conditionalFormatting>
  <conditionalFormatting sqref="K19:K20">
    <cfRule type="top10" dxfId="1130" priority="1226" rank="1"/>
  </conditionalFormatting>
  <conditionalFormatting sqref="H19:H20">
    <cfRule type="top10" dxfId="1129" priority="1228" rank="1"/>
  </conditionalFormatting>
  <conditionalFormatting sqref="G19:G20">
    <cfRule type="top10" dxfId="1128" priority="1227" rank="1"/>
  </conditionalFormatting>
  <conditionalFormatting sqref="F19:F20">
    <cfRule type="top10" dxfId="1127" priority="1224" rank="1"/>
  </conditionalFormatting>
  <conditionalFormatting sqref="G23:G24">
    <cfRule type="top10" dxfId="1126" priority="1222" rank="1"/>
  </conditionalFormatting>
  <conditionalFormatting sqref="H23:H24">
    <cfRule type="top10" dxfId="1125" priority="1221" rank="1"/>
  </conditionalFormatting>
  <conditionalFormatting sqref="I23:I24">
    <cfRule type="top10" dxfId="1124" priority="1220" rank="1"/>
  </conditionalFormatting>
  <conditionalFormatting sqref="J23:J24">
    <cfRule type="top10" dxfId="1123" priority="1218" rank="1"/>
  </conditionalFormatting>
  <conditionalFormatting sqref="K23:K24">
    <cfRule type="top10" dxfId="1122" priority="1219" rank="1"/>
  </conditionalFormatting>
  <conditionalFormatting sqref="F23:F24">
    <cfRule type="top10" dxfId="1121" priority="1223" rank="1"/>
  </conditionalFormatting>
  <conditionalFormatting sqref="K26:K27">
    <cfRule type="top10" dxfId="1120" priority="1212" rank="1"/>
  </conditionalFormatting>
  <conditionalFormatting sqref="J26:J27">
    <cfRule type="top10" dxfId="1119" priority="1213" rank="1"/>
  </conditionalFormatting>
  <conditionalFormatting sqref="I26:I27">
    <cfRule type="top10" dxfId="1118" priority="1214" rank="1"/>
  </conditionalFormatting>
  <conditionalFormatting sqref="H26:H27">
    <cfRule type="top10" dxfId="1117" priority="1215" rank="1"/>
  </conditionalFormatting>
  <conditionalFormatting sqref="G26:G27">
    <cfRule type="top10" dxfId="1116" priority="1216" rank="1"/>
  </conditionalFormatting>
  <conditionalFormatting sqref="F26:F27">
    <cfRule type="top10" dxfId="1115" priority="1217" rank="1"/>
  </conditionalFormatting>
  <conditionalFormatting sqref="F29:F31">
    <cfRule type="top10" dxfId="1114" priority="1211" rank="1"/>
  </conditionalFormatting>
  <conditionalFormatting sqref="G29:G31">
    <cfRule type="top10" dxfId="1113" priority="1210" rank="1"/>
  </conditionalFormatting>
  <conditionalFormatting sqref="H29:H31">
    <cfRule type="top10" dxfId="1112" priority="1209" rank="1"/>
  </conditionalFormatting>
  <conditionalFormatting sqref="I29:I31">
    <cfRule type="top10" dxfId="1111" priority="1208" rank="1"/>
  </conditionalFormatting>
  <conditionalFormatting sqref="J29:J31">
    <cfRule type="top10" dxfId="1110" priority="1207" rank="1"/>
  </conditionalFormatting>
  <conditionalFormatting sqref="K29:K31">
    <cfRule type="top10" dxfId="1109" priority="1206" rank="1"/>
  </conditionalFormatting>
  <conditionalFormatting sqref="J33:J34">
    <cfRule type="top10" dxfId="1108" priority="1205" rank="1"/>
  </conditionalFormatting>
  <conditionalFormatting sqref="I33:I34">
    <cfRule type="top10" dxfId="1107" priority="1201" rank="1"/>
  </conditionalFormatting>
  <conditionalFormatting sqref="K33:K34">
    <cfRule type="top10" dxfId="1106" priority="1202" rank="1"/>
  </conditionalFormatting>
  <conditionalFormatting sqref="H33:H34">
    <cfRule type="top10" dxfId="1105" priority="1204" rank="1"/>
  </conditionalFormatting>
  <conditionalFormatting sqref="G33:G34">
    <cfRule type="top10" dxfId="1104" priority="1203" rank="1"/>
  </conditionalFormatting>
  <conditionalFormatting sqref="F33:F34">
    <cfRule type="top10" dxfId="1103" priority="1200" rank="1"/>
  </conditionalFormatting>
  <conditionalFormatting sqref="G37:G38">
    <cfRule type="top10" dxfId="1102" priority="1198" rank="1"/>
  </conditionalFormatting>
  <conditionalFormatting sqref="H37:H38">
    <cfRule type="top10" dxfId="1101" priority="1197" rank="1"/>
  </conditionalFormatting>
  <conditionalFormatting sqref="I37:I38">
    <cfRule type="top10" dxfId="1100" priority="1196" rank="1"/>
  </conditionalFormatting>
  <conditionalFormatting sqref="J37:J38">
    <cfRule type="top10" dxfId="1099" priority="1194" rank="1"/>
  </conditionalFormatting>
  <conditionalFormatting sqref="K37:K38">
    <cfRule type="top10" dxfId="1098" priority="1195" rank="1"/>
  </conditionalFormatting>
  <conditionalFormatting sqref="F37:F38">
    <cfRule type="top10" dxfId="1097" priority="1199" rank="1"/>
  </conditionalFormatting>
  <conditionalFormatting sqref="K40:K43">
    <cfRule type="top10" dxfId="1096" priority="1188" rank="1"/>
  </conditionalFormatting>
  <conditionalFormatting sqref="J40:J43">
    <cfRule type="top10" dxfId="1095" priority="1189" rank="1"/>
  </conditionalFormatting>
  <conditionalFormatting sqref="I40:I43">
    <cfRule type="top10" dxfId="1094" priority="1190" rank="1"/>
  </conditionalFormatting>
  <conditionalFormatting sqref="H40:H43">
    <cfRule type="top10" dxfId="1093" priority="1191" rank="1"/>
  </conditionalFormatting>
  <conditionalFormatting sqref="G40:G43">
    <cfRule type="top10" dxfId="1092" priority="1192" rank="1"/>
  </conditionalFormatting>
  <conditionalFormatting sqref="F40:F43">
    <cfRule type="top10" dxfId="1091" priority="1193" rank="1"/>
  </conditionalFormatting>
  <conditionalFormatting sqref="F45:F47">
    <cfRule type="top10" dxfId="1090" priority="1187" rank="1"/>
  </conditionalFormatting>
  <conditionalFormatting sqref="G45:G47">
    <cfRule type="top10" dxfId="1089" priority="1186" rank="1"/>
  </conditionalFormatting>
  <conditionalFormatting sqref="H45:H47">
    <cfRule type="top10" dxfId="1088" priority="1185" rank="1"/>
  </conditionalFormatting>
  <conditionalFormatting sqref="I45:I47">
    <cfRule type="top10" dxfId="1087" priority="1184" rank="1"/>
  </conditionalFormatting>
  <conditionalFormatting sqref="J45:J47">
    <cfRule type="top10" dxfId="1086" priority="1183" rank="1"/>
  </conditionalFormatting>
  <conditionalFormatting sqref="K45:K47">
    <cfRule type="top10" dxfId="1085" priority="1182" rank="1"/>
  </conditionalFormatting>
  <conditionalFormatting sqref="G49">
    <cfRule type="top10" dxfId="1084" priority="1180" rank="1"/>
  </conditionalFormatting>
  <conditionalFormatting sqref="I49">
    <cfRule type="top10" dxfId="1083" priority="1179" rank="1"/>
  </conditionalFormatting>
  <conditionalFormatting sqref="H49">
    <cfRule type="top10" dxfId="1082" priority="1177" rank="1"/>
  </conditionalFormatting>
  <conditionalFormatting sqref="J49">
    <cfRule type="top10" dxfId="1081" priority="1178" rank="1"/>
  </conditionalFormatting>
  <conditionalFormatting sqref="K49">
    <cfRule type="top10" dxfId="1080" priority="1176" rank="1"/>
  </conditionalFormatting>
  <conditionalFormatting sqref="F49">
    <cfRule type="top10" dxfId="1079" priority="1181" rank="1"/>
  </conditionalFormatting>
  <conditionalFormatting sqref="F52:F54">
    <cfRule type="top10" dxfId="1078" priority="1175" rank="1"/>
  </conditionalFormatting>
  <conditionalFormatting sqref="G52:G54">
    <cfRule type="top10" dxfId="1077" priority="1174" rank="1"/>
  </conditionalFormatting>
  <conditionalFormatting sqref="H52:H54">
    <cfRule type="top10" dxfId="1076" priority="1173" rank="1"/>
  </conditionalFormatting>
  <conditionalFormatting sqref="I52:I54">
    <cfRule type="top10" dxfId="1075" priority="1172" rank="1"/>
  </conditionalFormatting>
  <conditionalFormatting sqref="J52:J54">
    <cfRule type="top10" dxfId="1074" priority="1171" rank="1"/>
  </conditionalFormatting>
  <conditionalFormatting sqref="K52:K54">
    <cfRule type="top10" dxfId="1073" priority="1170" rank="1"/>
  </conditionalFormatting>
  <conditionalFormatting sqref="F56:F57">
    <cfRule type="top10" dxfId="1072" priority="1169" rank="1"/>
  </conditionalFormatting>
  <conditionalFormatting sqref="G56:G57">
    <cfRule type="top10" dxfId="1071" priority="1168" rank="1"/>
  </conditionalFormatting>
  <conditionalFormatting sqref="H56:H57">
    <cfRule type="top10" dxfId="1070" priority="1167" rank="1"/>
  </conditionalFormatting>
  <conditionalFormatting sqref="I56:I57">
    <cfRule type="top10" dxfId="1069" priority="1166" rank="1"/>
  </conditionalFormatting>
  <conditionalFormatting sqref="J56:J57">
    <cfRule type="top10" dxfId="1068" priority="1165" rank="1"/>
  </conditionalFormatting>
  <conditionalFormatting sqref="K56:K57">
    <cfRule type="top10" dxfId="1067" priority="1164" rank="1"/>
  </conditionalFormatting>
  <conditionalFormatting sqref="J58">
    <cfRule type="top10" dxfId="1066" priority="1163" rank="1"/>
  </conditionalFormatting>
  <conditionalFormatting sqref="I58">
    <cfRule type="top10" dxfId="1065" priority="1159" rank="1"/>
  </conditionalFormatting>
  <conditionalFormatting sqref="K58">
    <cfRule type="top10" dxfId="1064" priority="1160" rank="1"/>
  </conditionalFormatting>
  <conditionalFormatting sqref="H58">
    <cfRule type="top10" dxfId="1063" priority="1162" rank="1"/>
  </conditionalFormatting>
  <conditionalFormatting sqref="G58">
    <cfRule type="top10" dxfId="1062" priority="1161" rank="1"/>
  </conditionalFormatting>
  <conditionalFormatting sqref="F58">
    <cfRule type="top10" dxfId="1061" priority="1158" rank="1"/>
  </conditionalFormatting>
  <conditionalFormatting sqref="F59:F60">
    <cfRule type="top10" dxfId="1060" priority="1157" rank="1"/>
  </conditionalFormatting>
  <conditionalFormatting sqref="G59:G60">
    <cfRule type="top10" dxfId="1059" priority="1156" rank="1"/>
  </conditionalFormatting>
  <conditionalFormatting sqref="H59:H60">
    <cfRule type="top10" dxfId="1058" priority="1155" rank="1"/>
  </conditionalFormatting>
  <conditionalFormatting sqref="I59:I60">
    <cfRule type="top10" dxfId="1057" priority="1154" rank="1"/>
  </conditionalFormatting>
  <conditionalFormatting sqref="J59:J60">
    <cfRule type="top10" dxfId="1056" priority="1153" rank="1"/>
  </conditionalFormatting>
  <conditionalFormatting sqref="K59:K60">
    <cfRule type="top10" dxfId="1055" priority="1152" rank="1"/>
  </conditionalFormatting>
  <conditionalFormatting sqref="G63:G65">
    <cfRule type="top10" dxfId="1054" priority="1150" rank="1"/>
  </conditionalFormatting>
  <conditionalFormatting sqref="H63:H65">
    <cfRule type="top10" dxfId="1053" priority="1149" rank="1"/>
  </conditionalFormatting>
  <conditionalFormatting sqref="I63:I65">
    <cfRule type="top10" dxfId="1052" priority="1148" rank="1"/>
  </conditionalFormatting>
  <conditionalFormatting sqref="J63:J65">
    <cfRule type="top10" dxfId="1051" priority="1146" rank="1"/>
  </conditionalFormatting>
  <conditionalFormatting sqref="K63:K65">
    <cfRule type="top10" dxfId="1050" priority="1147" rank="1"/>
  </conditionalFormatting>
  <conditionalFormatting sqref="F63:F65">
    <cfRule type="top10" dxfId="1049" priority="1151" rank="1"/>
  </conditionalFormatting>
  <conditionalFormatting sqref="K67:K71">
    <cfRule type="top10" dxfId="1048" priority="1140" rank="1"/>
  </conditionalFormatting>
  <conditionalFormatting sqref="J67:J71">
    <cfRule type="top10" dxfId="1047" priority="1141" rank="1"/>
  </conditionalFormatting>
  <conditionalFormatting sqref="I67:I71">
    <cfRule type="top10" dxfId="1046" priority="1142" rank="1"/>
  </conditionalFormatting>
  <conditionalFormatting sqref="H67:H71">
    <cfRule type="top10" dxfId="1045" priority="1143" rank="1"/>
  </conditionalFormatting>
  <conditionalFormatting sqref="G67:G71">
    <cfRule type="top10" dxfId="1044" priority="1144" rank="1"/>
  </conditionalFormatting>
  <conditionalFormatting sqref="F67:F71">
    <cfRule type="top10" dxfId="1043" priority="1145" rank="1"/>
  </conditionalFormatting>
  <conditionalFormatting sqref="F73:F78">
    <cfRule type="top10" dxfId="1042" priority="1139" rank="1"/>
  </conditionalFormatting>
  <conditionalFormatting sqref="G73:G78">
    <cfRule type="top10" dxfId="1041" priority="1138" rank="1"/>
  </conditionalFormatting>
  <conditionalFormatting sqref="H73:H78">
    <cfRule type="top10" dxfId="1040" priority="1137" rank="1"/>
  </conditionalFormatting>
  <conditionalFormatting sqref="I73:I78">
    <cfRule type="top10" dxfId="1039" priority="1136" rank="1"/>
  </conditionalFormatting>
  <conditionalFormatting sqref="J73:J78">
    <cfRule type="top10" dxfId="1038" priority="1135" rank="1"/>
  </conditionalFormatting>
  <conditionalFormatting sqref="K73:K78">
    <cfRule type="top10" dxfId="1037" priority="1134" rank="1"/>
  </conditionalFormatting>
  <conditionalFormatting sqref="J80:J86">
    <cfRule type="top10" dxfId="1036" priority="1133" rank="1"/>
  </conditionalFormatting>
  <conditionalFormatting sqref="I80:I86">
    <cfRule type="top10" dxfId="1035" priority="1129" rank="1"/>
  </conditionalFormatting>
  <conditionalFormatting sqref="K80:K86">
    <cfRule type="top10" dxfId="1034" priority="1130" rank="1"/>
  </conditionalFormatting>
  <conditionalFormatting sqref="H80:H86">
    <cfRule type="top10" dxfId="1033" priority="1132" rank="1"/>
  </conditionalFormatting>
  <conditionalFormatting sqref="G80:G86">
    <cfRule type="top10" dxfId="1032" priority="1131" rank="1"/>
  </conditionalFormatting>
  <conditionalFormatting sqref="F80:F86">
    <cfRule type="top10" dxfId="1031" priority="1128" rank="1"/>
  </conditionalFormatting>
  <conditionalFormatting sqref="G89:G93">
    <cfRule type="top10" dxfId="1030" priority="1120" rank="1"/>
  </conditionalFormatting>
  <conditionalFormatting sqref="H89:H93">
    <cfRule type="top10" dxfId="1029" priority="1119" rank="1"/>
  </conditionalFormatting>
  <conditionalFormatting sqref="I89:I93">
    <cfRule type="top10" dxfId="1028" priority="1118" rank="1"/>
  </conditionalFormatting>
  <conditionalFormatting sqref="J89:J93">
    <cfRule type="top10" dxfId="1027" priority="1116" rank="1"/>
  </conditionalFormatting>
  <conditionalFormatting sqref="K89:K93">
    <cfRule type="top10" dxfId="1026" priority="1117" rank="1"/>
  </conditionalFormatting>
  <conditionalFormatting sqref="F89:F93">
    <cfRule type="top10" dxfId="1025" priority="1121" rank="1"/>
  </conditionalFormatting>
  <conditionalFormatting sqref="K95">
    <cfRule type="top10" dxfId="1024" priority="1110" rank="1"/>
  </conditionalFormatting>
  <conditionalFormatting sqref="J95">
    <cfRule type="top10" dxfId="1023" priority="1111" rank="1"/>
  </conditionalFormatting>
  <conditionalFormatting sqref="I95">
    <cfRule type="top10" dxfId="1022" priority="1112" rank="1"/>
  </conditionalFormatting>
  <conditionalFormatting sqref="H95">
    <cfRule type="top10" dxfId="1021" priority="1113" rank="1"/>
  </conditionalFormatting>
  <conditionalFormatting sqref="G95">
    <cfRule type="top10" dxfId="1020" priority="1114" rank="1"/>
  </conditionalFormatting>
  <conditionalFormatting sqref="F95">
    <cfRule type="top10" dxfId="1019" priority="1115" rank="1"/>
  </conditionalFormatting>
  <conditionalFormatting sqref="F97:F99">
    <cfRule type="top10" dxfId="1018" priority="1109" rank="1"/>
  </conditionalFormatting>
  <conditionalFormatting sqref="G97:G99">
    <cfRule type="top10" dxfId="1017" priority="1108" rank="1"/>
  </conditionalFormatting>
  <conditionalFormatting sqref="H97:H99">
    <cfRule type="top10" dxfId="1016" priority="1107" rank="1"/>
  </conditionalFormatting>
  <conditionalFormatting sqref="I97:I99">
    <cfRule type="top10" dxfId="1015" priority="1106" rank="1"/>
  </conditionalFormatting>
  <conditionalFormatting sqref="J97:J99">
    <cfRule type="top10" dxfId="1014" priority="1105" rank="1"/>
  </conditionalFormatting>
  <conditionalFormatting sqref="K97:K99">
    <cfRule type="top10" dxfId="1013" priority="1104" rank="1"/>
  </conditionalFormatting>
  <conditionalFormatting sqref="J101:J103">
    <cfRule type="top10" dxfId="1012" priority="1103" rank="1"/>
  </conditionalFormatting>
  <conditionalFormatting sqref="I101:I103">
    <cfRule type="top10" dxfId="1011" priority="1099" rank="1"/>
  </conditionalFormatting>
  <conditionalFormatting sqref="K101:K103">
    <cfRule type="top10" dxfId="1010" priority="1100" rank="1"/>
  </conditionalFormatting>
  <conditionalFormatting sqref="H101:H103">
    <cfRule type="top10" dxfId="1009" priority="1102" rank="1"/>
  </conditionalFormatting>
  <conditionalFormatting sqref="G101:G103">
    <cfRule type="top10" dxfId="1008" priority="1101" rank="1"/>
  </conditionalFormatting>
  <conditionalFormatting sqref="F101:F103">
    <cfRule type="top10" dxfId="1007" priority="1098" rank="1"/>
  </conditionalFormatting>
  <conditionalFormatting sqref="G106">
    <cfRule type="top10" dxfId="1006" priority="1096" rank="1"/>
  </conditionalFormatting>
  <conditionalFormatting sqref="H106">
    <cfRule type="top10" dxfId="1005" priority="1095" rank="1"/>
  </conditionalFormatting>
  <conditionalFormatting sqref="I106">
    <cfRule type="top10" dxfId="1004" priority="1094" rank="1"/>
  </conditionalFormatting>
  <conditionalFormatting sqref="J106">
    <cfRule type="top10" dxfId="1003" priority="1092" rank="1"/>
  </conditionalFormatting>
  <conditionalFormatting sqref="K106">
    <cfRule type="top10" dxfId="1002" priority="1093" rank="1"/>
  </conditionalFormatting>
  <conditionalFormatting sqref="F106">
    <cfRule type="top10" dxfId="1001" priority="1097" rank="1"/>
  </conditionalFormatting>
  <conditionalFormatting sqref="K108">
    <cfRule type="top10" dxfId="1000" priority="1086" rank="1"/>
  </conditionalFormatting>
  <conditionalFormatting sqref="J108">
    <cfRule type="top10" dxfId="999" priority="1087" rank="1"/>
  </conditionalFormatting>
  <conditionalFormatting sqref="I108">
    <cfRule type="top10" dxfId="998" priority="1088" rank="1"/>
  </conditionalFormatting>
  <conditionalFormatting sqref="H108">
    <cfRule type="top10" dxfId="997" priority="1089" rank="1"/>
  </conditionalFormatting>
  <conditionalFormatting sqref="G108">
    <cfRule type="top10" dxfId="996" priority="1090" rank="1"/>
  </conditionalFormatting>
  <conditionalFormatting sqref="F108">
    <cfRule type="top10" dxfId="995" priority="1091" rank="1"/>
  </conditionalFormatting>
  <conditionalFormatting sqref="F110:F114">
    <cfRule type="top10" dxfId="994" priority="1085" rank="1"/>
  </conditionalFormatting>
  <conditionalFormatting sqref="G110:G114">
    <cfRule type="top10" dxfId="993" priority="1084" rank="1"/>
  </conditionalFormatting>
  <conditionalFormatting sqref="H110:H114">
    <cfRule type="top10" dxfId="992" priority="1083" rank="1"/>
  </conditionalFormatting>
  <conditionalFormatting sqref="I110:I114">
    <cfRule type="top10" dxfId="991" priority="1082" rank="1"/>
  </conditionalFormatting>
  <conditionalFormatting sqref="J110:J114">
    <cfRule type="top10" dxfId="990" priority="1081" rank="1"/>
  </conditionalFormatting>
  <conditionalFormatting sqref="K110:K114">
    <cfRule type="top10" dxfId="989" priority="1080" rank="1"/>
  </conditionalFormatting>
  <conditionalFormatting sqref="J116:J119">
    <cfRule type="top10" dxfId="988" priority="1079" rank="1"/>
  </conditionalFormatting>
  <conditionalFormatting sqref="I116:I119">
    <cfRule type="top10" dxfId="987" priority="1075" rank="1"/>
  </conditionalFormatting>
  <conditionalFormatting sqref="K116:K119">
    <cfRule type="top10" dxfId="986" priority="1076" rank="1"/>
  </conditionalFormatting>
  <conditionalFormatting sqref="H116:H119">
    <cfRule type="top10" dxfId="985" priority="1078" rank="1"/>
  </conditionalFormatting>
  <conditionalFormatting sqref="G116:G119">
    <cfRule type="top10" dxfId="984" priority="1077" rank="1"/>
  </conditionalFormatting>
  <conditionalFormatting sqref="F116:F119">
    <cfRule type="top10" dxfId="983" priority="1074" rank="1"/>
  </conditionalFormatting>
  <conditionalFormatting sqref="F121">
    <cfRule type="top10" dxfId="982" priority="1068" rank="1"/>
  </conditionalFormatting>
  <conditionalFormatting sqref="G121">
    <cfRule type="top10" dxfId="981" priority="1069" rank="1"/>
  </conditionalFormatting>
  <conditionalFormatting sqref="H121">
    <cfRule type="top10" dxfId="980" priority="1070" rank="1"/>
  </conditionalFormatting>
  <conditionalFormatting sqref="I121">
    <cfRule type="top10" dxfId="979" priority="1071" rank="1"/>
  </conditionalFormatting>
  <conditionalFormatting sqref="J121">
    <cfRule type="top10" dxfId="978" priority="1072" rank="1"/>
  </conditionalFormatting>
  <conditionalFormatting sqref="K121">
    <cfRule type="top10" dxfId="977" priority="1073" rank="1"/>
  </conditionalFormatting>
  <conditionalFormatting sqref="G124">
    <cfRule type="top10" dxfId="976" priority="1066" rank="1"/>
  </conditionalFormatting>
  <conditionalFormatting sqref="H124">
    <cfRule type="top10" dxfId="975" priority="1065" rank="1"/>
  </conditionalFormatting>
  <conditionalFormatting sqref="I124">
    <cfRule type="top10" dxfId="974" priority="1064" rank="1"/>
  </conditionalFormatting>
  <conditionalFormatting sqref="J124">
    <cfRule type="top10" dxfId="973" priority="1062" rank="1"/>
  </conditionalFormatting>
  <conditionalFormatting sqref="K124">
    <cfRule type="top10" dxfId="972" priority="1063" rank="1"/>
  </conditionalFormatting>
  <conditionalFormatting sqref="F124">
    <cfRule type="top10" dxfId="971" priority="1067" rank="1"/>
  </conditionalFormatting>
  <conditionalFormatting sqref="K126:K127">
    <cfRule type="top10" dxfId="970" priority="1056" rank="1"/>
  </conditionalFormatting>
  <conditionalFormatting sqref="J126:J127">
    <cfRule type="top10" dxfId="969" priority="1057" rank="1"/>
  </conditionalFormatting>
  <conditionalFormatting sqref="I126:I127">
    <cfRule type="top10" dxfId="968" priority="1058" rank="1"/>
  </conditionalFormatting>
  <conditionalFormatting sqref="H126:H127">
    <cfRule type="top10" dxfId="967" priority="1059" rank="1"/>
  </conditionalFormatting>
  <conditionalFormatting sqref="G126:G127">
    <cfRule type="top10" dxfId="966" priority="1060" rank="1"/>
  </conditionalFormatting>
  <conditionalFormatting sqref="F126:F127">
    <cfRule type="top10" dxfId="965" priority="1061" rank="1"/>
  </conditionalFormatting>
  <conditionalFormatting sqref="F129:F135">
    <cfRule type="top10" dxfId="964" priority="1055" rank="1"/>
  </conditionalFormatting>
  <conditionalFormatting sqref="G129:G135">
    <cfRule type="top10" dxfId="963" priority="1054" rank="1"/>
  </conditionalFormatting>
  <conditionalFormatting sqref="H129:H135">
    <cfRule type="top10" dxfId="962" priority="1053" rank="1"/>
  </conditionalFormatting>
  <conditionalFormatting sqref="I129:I135">
    <cfRule type="top10" dxfId="961" priority="1052" rank="1"/>
  </conditionalFormatting>
  <conditionalFormatting sqref="J129:J135">
    <cfRule type="top10" dxfId="960" priority="1051" rank="1"/>
  </conditionalFormatting>
  <conditionalFormatting sqref="K129:K135">
    <cfRule type="top10" dxfId="959" priority="1050" rank="1"/>
  </conditionalFormatting>
  <conditionalFormatting sqref="J137:J143">
    <cfRule type="top10" dxfId="958" priority="1049" rank="1"/>
  </conditionalFormatting>
  <conditionalFormatting sqref="I137:I143">
    <cfRule type="top10" dxfId="957" priority="1045" rank="1"/>
  </conditionalFormatting>
  <conditionalFormatting sqref="K137:K143">
    <cfRule type="top10" dxfId="956" priority="1046" rank="1"/>
  </conditionalFormatting>
  <conditionalFormatting sqref="H137:H143">
    <cfRule type="top10" dxfId="955" priority="1048" rank="1"/>
  </conditionalFormatting>
  <conditionalFormatting sqref="G137:G143">
    <cfRule type="top10" dxfId="954" priority="1047" rank="1"/>
  </conditionalFormatting>
  <conditionalFormatting sqref="F137:F143">
    <cfRule type="top10" dxfId="953" priority="1044" rank="1"/>
  </conditionalFormatting>
  <conditionalFormatting sqref="G146:G149">
    <cfRule type="top10" dxfId="952" priority="1042" rank="1"/>
  </conditionalFormatting>
  <conditionalFormatting sqref="H146:H149">
    <cfRule type="top10" dxfId="951" priority="1041" rank="1"/>
  </conditionalFormatting>
  <conditionalFormatting sqref="I146:I149">
    <cfRule type="top10" dxfId="950" priority="1040" rank="1"/>
  </conditionalFormatting>
  <conditionalFormatting sqref="J146:J149">
    <cfRule type="top10" dxfId="949" priority="1038" rank="1"/>
  </conditionalFormatting>
  <conditionalFormatting sqref="K146:K149">
    <cfRule type="top10" dxfId="948" priority="1039" rank="1"/>
  </conditionalFormatting>
  <conditionalFormatting sqref="F146:F149">
    <cfRule type="top10" dxfId="947" priority="1043" rank="1"/>
  </conditionalFormatting>
  <conditionalFormatting sqref="K151:K157">
    <cfRule type="top10" dxfId="946" priority="1032" rank="1"/>
  </conditionalFormatting>
  <conditionalFormatting sqref="J151:J157">
    <cfRule type="top10" dxfId="945" priority="1033" rank="1"/>
  </conditionalFormatting>
  <conditionalFormatting sqref="I151:I157">
    <cfRule type="top10" dxfId="944" priority="1034" rank="1"/>
  </conditionalFormatting>
  <conditionalFormatting sqref="H151:H157">
    <cfRule type="top10" dxfId="943" priority="1035" rank="1"/>
  </conditionalFormatting>
  <conditionalFormatting sqref="G151:G157">
    <cfRule type="top10" dxfId="942" priority="1036" rank="1"/>
  </conditionalFormatting>
  <conditionalFormatting sqref="F151:F157">
    <cfRule type="top10" dxfId="941" priority="1037" rank="1"/>
  </conditionalFormatting>
  <conditionalFormatting sqref="F159:F160">
    <cfRule type="top10" dxfId="940" priority="1031" rank="1"/>
  </conditionalFormatting>
  <conditionalFormatting sqref="G159:G160">
    <cfRule type="top10" dxfId="939" priority="1030" rank="1"/>
  </conditionalFormatting>
  <conditionalFormatting sqref="H159:H160">
    <cfRule type="top10" dxfId="938" priority="1029" rank="1"/>
  </conditionalFormatting>
  <conditionalFormatting sqref="I159:I160">
    <cfRule type="top10" dxfId="937" priority="1028" rank="1"/>
  </conditionalFormatting>
  <conditionalFormatting sqref="J159:J160">
    <cfRule type="top10" dxfId="936" priority="1027" rank="1"/>
  </conditionalFormatting>
  <conditionalFormatting sqref="K159:K160">
    <cfRule type="top10" dxfId="935" priority="1026" rank="1"/>
  </conditionalFormatting>
  <conditionalFormatting sqref="G162">
    <cfRule type="top10" dxfId="934" priority="1024" rank="1"/>
  </conditionalFormatting>
  <conditionalFormatting sqref="I162">
    <cfRule type="top10" dxfId="933" priority="1023" rank="1"/>
  </conditionalFormatting>
  <conditionalFormatting sqref="H162">
    <cfRule type="top10" dxfId="932" priority="1021" rank="1"/>
  </conditionalFormatting>
  <conditionalFormatting sqref="J162">
    <cfRule type="top10" dxfId="931" priority="1022" rank="1"/>
  </conditionalFormatting>
  <conditionalFormatting sqref="K162">
    <cfRule type="top10" dxfId="930" priority="1020" rank="1"/>
  </conditionalFormatting>
  <conditionalFormatting sqref="F162">
    <cfRule type="top10" dxfId="929" priority="1025" rank="1"/>
  </conditionalFormatting>
  <conditionalFormatting sqref="G165:G166">
    <cfRule type="top10" dxfId="928" priority="1014" rank="1"/>
  </conditionalFormatting>
  <conditionalFormatting sqref="H165:H166">
    <cfRule type="top10" dxfId="927" priority="1015" rank="1"/>
  </conditionalFormatting>
  <conditionalFormatting sqref="I165:I166">
    <cfRule type="top10" dxfId="926" priority="1016" rank="1"/>
  </conditionalFormatting>
  <conditionalFormatting sqref="J165:J166">
    <cfRule type="top10" dxfId="925" priority="1017" rank="1"/>
  </conditionalFormatting>
  <conditionalFormatting sqref="K165:K166">
    <cfRule type="top10" dxfId="924" priority="1018" rank="1"/>
  </conditionalFormatting>
  <conditionalFormatting sqref="F165:F166">
    <cfRule type="top10" dxfId="923" priority="1019" rank="1"/>
  </conditionalFormatting>
  <conditionalFormatting sqref="K168:K169">
    <cfRule type="top10" dxfId="922" priority="1008" rank="1"/>
  </conditionalFormatting>
  <conditionalFormatting sqref="J168:J169">
    <cfRule type="top10" dxfId="921" priority="1009" rank="1"/>
  </conditionalFormatting>
  <conditionalFormatting sqref="I168:I169">
    <cfRule type="top10" dxfId="920" priority="1010" rank="1"/>
  </conditionalFormatting>
  <conditionalFormatting sqref="H168:H169">
    <cfRule type="top10" dxfId="919" priority="1011" rank="1"/>
  </conditionalFormatting>
  <conditionalFormatting sqref="G168:G169">
    <cfRule type="top10" dxfId="918" priority="1012" rank="1"/>
  </conditionalFormatting>
  <conditionalFormatting sqref="F168:F169">
    <cfRule type="top10" dxfId="917" priority="1013" rank="1"/>
  </conditionalFormatting>
  <conditionalFormatting sqref="J171:J172">
    <cfRule type="top10" dxfId="916" priority="1007" rank="1"/>
  </conditionalFormatting>
  <conditionalFormatting sqref="I171:I172">
    <cfRule type="top10" dxfId="915" priority="1003" rank="1"/>
  </conditionalFormatting>
  <conditionalFormatting sqref="K171:K172">
    <cfRule type="top10" dxfId="914" priority="1004" rank="1"/>
  </conditionalFormatting>
  <conditionalFormatting sqref="H171:H172">
    <cfRule type="top10" dxfId="913" priority="1006" rank="1"/>
  </conditionalFormatting>
  <conditionalFormatting sqref="G171:G172">
    <cfRule type="top10" dxfId="912" priority="1005" rank="1"/>
  </conditionalFormatting>
  <conditionalFormatting sqref="F171:F172">
    <cfRule type="top10" dxfId="911" priority="1002" rank="1"/>
  </conditionalFormatting>
  <conditionalFormatting sqref="G175:G178">
    <cfRule type="top10" dxfId="910" priority="1000" rank="1"/>
  </conditionalFormatting>
  <conditionalFormatting sqref="H175:H178">
    <cfRule type="top10" dxfId="909" priority="999" rank="1"/>
  </conditionalFormatting>
  <conditionalFormatting sqref="I175:I178">
    <cfRule type="top10" dxfId="908" priority="998" rank="1"/>
  </conditionalFormatting>
  <conditionalFormatting sqref="J175:J178">
    <cfRule type="top10" dxfId="907" priority="996" rank="1"/>
  </conditionalFormatting>
  <conditionalFormatting sqref="K175:K178">
    <cfRule type="top10" dxfId="906" priority="997" rank="1"/>
  </conditionalFormatting>
  <conditionalFormatting sqref="F175:F178">
    <cfRule type="top10" dxfId="905" priority="1001" rank="1"/>
  </conditionalFormatting>
  <conditionalFormatting sqref="K180:K183">
    <cfRule type="top10" dxfId="904" priority="990" rank="1"/>
  </conditionalFormatting>
  <conditionalFormatting sqref="J180:J183">
    <cfRule type="top10" dxfId="903" priority="991" rank="1"/>
  </conditionalFormatting>
  <conditionalFormatting sqref="I180:I183">
    <cfRule type="top10" dxfId="902" priority="992" rank="1"/>
  </conditionalFormatting>
  <conditionalFormatting sqref="H180:H183">
    <cfRule type="top10" dxfId="901" priority="993" rank="1"/>
  </conditionalFormatting>
  <conditionalFormatting sqref="G180:G183">
    <cfRule type="top10" dxfId="900" priority="994" rank="1"/>
  </conditionalFormatting>
  <conditionalFormatting sqref="F180:F183">
    <cfRule type="top10" dxfId="899" priority="995" rank="1"/>
  </conditionalFormatting>
  <conditionalFormatting sqref="F185:F187">
    <cfRule type="top10" dxfId="898" priority="989" rank="1"/>
  </conditionalFormatting>
  <conditionalFormatting sqref="G185:G187">
    <cfRule type="top10" dxfId="897" priority="988" rank="1"/>
  </conditionalFormatting>
  <conditionalFormatting sqref="H185:H187">
    <cfRule type="top10" dxfId="896" priority="987" rank="1"/>
  </conditionalFormatting>
  <conditionalFormatting sqref="I185:I187">
    <cfRule type="top10" dxfId="895" priority="986" rank="1"/>
  </conditionalFormatting>
  <conditionalFormatting sqref="J185:J187">
    <cfRule type="top10" dxfId="894" priority="985" rank="1"/>
  </conditionalFormatting>
  <conditionalFormatting sqref="K185:K187">
    <cfRule type="top10" dxfId="893" priority="984" rank="1"/>
  </conditionalFormatting>
  <conditionalFormatting sqref="J189:J193">
    <cfRule type="top10" dxfId="892" priority="983" rank="1"/>
  </conditionalFormatting>
  <conditionalFormatting sqref="I189:I193">
    <cfRule type="top10" dxfId="891" priority="979" rank="1"/>
  </conditionalFormatting>
  <conditionalFormatting sqref="K189:K193">
    <cfRule type="top10" dxfId="890" priority="980" rank="1"/>
  </conditionalFormatting>
  <conditionalFormatting sqref="H189:H193">
    <cfRule type="top10" dxfId="889" priority="982" rank="1"/>
  </conditionalFormatting>
  <conditionalFormatting sqref="G189:G193">
    <cfRule type="top10" dxfId="888" priority="981" rank="1"/>
  </conditionalFormatting>
  <conditionalFormatting sqref="F189:F193">
    <cfRule type="top10" dxfId="887" priority="978" rank="1"/>
  </conditionalFormatting>
  <conditionalFormatting sqref="G196:G198">
    <cfRule type="top10" dxfId="886" priority="940" rank="1"/>
  </conditionalFormatting>
  <conditionalFormatting sqref="H196:H198">
    <cfRule type="top10" dxfId="885" priority="939" rank="1"/>
  </conditionalFormatting>
  <conditionalFormatting sqref="I196:I198">
    <cfRule type="top10" dxfId="884" priority="938" rank="1"/>
  </conditionalFormatting>
  <conditionalFormatting sqref="J196:J198">
    <cfRule type="top10" dxfId="883" priority="936" rank="1"/>
  </conditionalFormatting>
  <conditionalFormatting sqref="K196:K198">
    <cfRule type="top10" dxfId="882" priority="937" rank="1"/>
  </conditionalFormatting>
  <conditionalFormatting sqref="F196:F198">
    <cfRule type="top10" dxfId="881" priority="941" rank="1"/>
  </conditionalFormatting>
  <conditionalFormatting sqref="K200:K201">
    <cfRule type="top10" dxfId="880" priority="930" rank="1"/>
  </conditionalFormatting>
  <conditionalFormatting sqref="J200:J201">
    <cfRule type="top10" dxfId="879" priority="931" rank="1"/>
  </conditionalFormatting>
  <conditionalFormatting sqref="I200:I201">
    <cfRule type="top10" dxfId="878" priority="932" rank="1"/>
  </conditionalFormatting>
  <conditionalFormatting sqref="H200:H201">
    <cfRule type="top10" dxfId="877" priority="933" rank="1"/>
  </conditionalFormatting>
  <conditionalFormatting sqref="G200:G201">
    <cfRule type="top10" dxfId="876" priority="934" rank="1"/>
  </conditionalFormatting>
  <conditionalFormatting sqref="F200:F201">
    <cfRule type="top10" dxfId="875" priority="935" rank="1"/>
  </conditionalFormatting>
  <conditionalFormatting sqref="F203:F205">
    <cfRule type="top10" dxfId="874" priority="929" rank="1"/>
  </conditionalFormatting>
  <conditionalFormatting sqref="G203:G205">
    <cfRule type="top10" dxfId="873" priority="928" rank="1"/>
  </conditionalFormatting>
  <conditionalFormatting sqref="H203:H205">
    <cfRule type="top10" dxfId="872" priority="927" rank="1"/>
  </conditionalFormatting>
  <conditionalFormatting sqref="I203:I205">
    <cfRule type="top10" dxfId="871" priority="926" rank="1"/>
  </conditionalFormatting>
  <conditionalFormatting sqref="J203:J205">
    <cfRule type="top10" dxfId="870" priority="925" rank="1"/>
  </conditionalFormatting>
  <conditionalFormatting sqref="K203:K205">
    <cfRule type="top10" dxfId="869" priority="924" rank="1"/>
  </conditionalFormatting>
  <conditionalFormatting sqref="J207:J208">
    <cfRule type="top10" dxfId="868" priority="923" rank="1"/>
  </conditionalFormatting>
  <conditionalFormatting sqref="I207:I208">
    <cfRule type="top10" dxfId="867" priority="919" rank="1"/>
  </conditionalFormatting>
  <conditionalFormatting sqref="K207:K208">
    <cfRule type="top10" dxfId="866" priority="920" rank="1"/>
  </conditionalFormatting>
  <conditionalFormatting sqref="H207:H208">
    <cfRule type="top10" dxfId="865" priority="922" rank="1"/>
  </conditionalFormatting>
  <conditionalFormatting sqref="G207:G208">
    <cfRule type="top10" dxfId="864" priority="921" rank="1"/>
  </conditionalFormatting>
  <conditionalFormatting sqref="F207:F208">
    <cfRule type="top10" dxfId="863" priority="918" rank="1"/>
  </conditionalFormatting>
  <conditionalFormatting sqref="F210">
    <cfRule type="top10" dxfId="862" priority="917" rank="1"/>
  </conditionalFormatting>
  <conditionalFormatting sqref="G210">
    <cfRule type="top10" dxfId="861" priority="916" rank="1"/>
  </conditionalFormatting>
  <conditionalFormatting sqref="H210">
    <cfRule type="top10" dxfId="860" priority="915" rank="1"/>
  </conditionalFormatting>
  <conditionalFormatting sqref="I210">
    <cfRule type="top10" dxfId="859" priority="914" rank="1"/>
  </conditionalFormatting>
  <conditionalFormatting sqref="J210">
    <cfRule type="top10" dxfId="858" priority="913" rank="1"/>
  </conditionalFormatting>
  <conditionalFormatting sqref="K210">
    <cfRule type="top10" dxfId="857" priority="912" rank="1"/>
  </conditionalFormatting>
  <conditionalFormatting sqref="F212">
    <cfRule type="top10" dxfId="856" priority="911" rank="1"/>
  </conditionalFormatting>
  <conditionalFormatting sqref="G212">
    <cfRule type="top10" dxfId="855" priority="910" rank="1"/>
  </conditionalFormatting>
  <conditionalFormatting sqref="H212">
    <cfRule type="top10" dxfId="854" priority="909" rank="1"/>
  </conditionalFormatting>
  <conditionalFormatting sqref="I212">
    <cfRule type="top10" dxfId="853" priority="908" rank="1"/>
  </conditionalFormatting>
  <conditionalFormatting sqref="J212">
    <cfRule type="top10" dxfId="852" priority="907" rank="1"/>
  </conditionalFormatting>
  <conditionalFormatting sqref="K212">
    <cfRule type="top10" dxfId="851" priority="906" rank="1"/>
  </conditionalFormatting>
  <conditionalFormatting sqref="G215">
    <cfRule type="top10" dxfId="850" priority="904" rank="1"/>
  </conditionalFormatting>
  <conditionalFormatting sqref="H215">
    <cfRule type="top10" dxfId="849" priority="903" rank="1"/>
  </conditionalFormatting>
  <conditionalFormatting sqref="I215">
    <cfRule type="top10" dxfId="848" priority="902" rank="1"/>
  </conditionalFormatting>
  <conditionalFormatting sqref="J215">
    <cfRule type="top10" dxfId="847" priority="900" rank="1"/>
  </conditionalFormatting>
  <conditionalFormatting sqref="K215">
    <cfRule type="top10" dxfId="846" priority="901" rank="1"/>
  </conditionalFormatting>
  <conditionalFormatting sqref="F215">
    <cfRule type="top10" dxfId="845" priority="905" rank="1"/>
  </conditionalFormatting>
  <conditionalFormatting sqref="K217:K219">
    <cfRule type="top10" dxfId="844" priority="894" rank="1"/>
  </conditionalFormatting>
  <conditionalFormatting sqref="J217:J219">
    <cfRule type="top10" dxfId="843" priority="895" rank="1"/>
  </conditionalFormatting>
  <conditionalFormatting sqref="I217:I219">
    <cfRule type="top10" dxfId="842" priority="896" rank="1"/>
  </conditionalFormatting>
  <conditionalFormatting sqref="H217:H219">
    <cfRule type="top10" dxfId="841" priority="897" rank="1"/>
  </conditionalFormatting>
  <conditionalFormatting sqref="G217:G219">
    <cfRule type="top10" dxfId="840" priority="898" rank="1"/>
  </conditionalFormatting>
  <conditionalFormatting sqref="F217:F219">
    <cfRule type="top10" dxfId="839" priority="899" rank="1"/>
  </conditionalFormatting>
  <conditionalFormatting sqref="F221:F225">
    <cfRule type="top10" dxfId="838" priority="893" rank="1"/>
  </conditionalFormatting>
  <conditionalFormatting sqref="G221:G225">
    <cfRule type="top10" dxfId="837" priority="892" rank="1"/>
  </conditionalFormatting>
  <conditionalFormatting sqref="H221:H225">
    <cfRule type="top10" dxfId="836" priority="891" rank="1"/>
  </conditionalFormatting>
  <conditionalFormatting sqref="I221:I225">
    <cfRule type="top10" dxfId="835" priority="890" rank="1"/>
  </conditionalFormatting>
  <conditionalFormatting sqref="J221:J225">
    <cfRule type="top10" dxfId="834" priority="889" rank="1"/>
  </conditionalFormatting>
  <conditionalFormatting sqref="K221:K225">
    <cfRule type="top10" dxfId="833" priority="888" rank="1"/>
  </conditionalFormatting>
  <conditionalFormatting sqref="J227:J232">
    <cfRule type="top10" dxfId="832" priority="887" rank="1"/>
  </conditionalFormatting>
  <conditionalFormatting sqref="I227:I232">
    <cfRule type="top10" dxfId="831" priority="883" rank="1"/>
  </conditionalFormatting>
  <conditionalFormatting sqref="K227:K232">
    <cfRule type="top10" dxfId="830" priority="884" rank="1"/>
  </conditionalFormatting>
  <conditionalFormatting sqref="H227:H232">
    <cfRule type="top10" dxfId="829" priority="886" rank="1"/>
  </conditionalFormatting>
  <conditionalFormatting sqref="G227:G232">
    <cfRule type="top10" dxfId="828" priority="885" rank="1"/>
  </conditionalFormatting>
  <conditionalFormatting sqref="F227:F232">
    <cfRule type="top10" dxfId="827" priority="882" rank="1"/>
  </conditionalFormatting>
  <conditionalFormatting sqref="F234">
    <cfRule type="top10" dxfId="826" priority="876" rank="1"/>
  </conditionalFormatting>
  <conditionalFormatting sqref="G234">
    <cfRule type="top10" dxfId="825" priority="877" rank="1"/>
  </conditionalFormatting>
  <conditionalFormatting sqref="H234">
    <cfRule type="top10" dxfId="824" priority="878" rank="1"/>
  </conditionalFormatting>
  <conditionalFormatting sqref="I234">
    <cfRule type="top10" dxfId="823" priority="879" rank="1"/>
  </conditionalFormatting>
  <conditionalFormatting sqref="J234">
    <cfRule type="top10" dxfId="822" priority="880" rank="1"/>
  </conditionalFormatting>
  <conditionalFormatting sqref="K234">
    <cfRule type="top10" dxfId="821" priority="881" rank="1"/>
  </conditionalFormatting>
  <conditionalFormatting sqref="G237:G238">
    <cfRule type="top10" dxfId="820" priority="874" rank="1"/>
  </conditionalFormatting>
  <conditionalFormatting sqref="H237:H238">
    <cfRule type="top10" dxfId="819" priority="873" rank="1"/>
  </conditionalFormatting>
  <conditionalFormatting sqref="I237:I238">
    <cfRule type="top10" dxfId="818" priority="872" rank="1"/>
  </conditionalFormatting>
  <conditionalFormatting sqref="J237:J238">
    <cfRule type="top10" dxfId="817" priority="870" rank="1"/>
  </conditionalFormatting>
  <conditionalFormatting sqref="K237:K238">
    <cfRule type="top10" dxfId="816" priority="871" rank="1"/>
  </conditionalFormatting>
  <conditionalFormatting sqref="F237:F238">
    <cfRule type="top10" dxfId="815" priority="875" rank="1"/>
  </conditionalFormatting>
  <conditionalFormatting sqref="K240:K243">
    <cfRule type="top10" dxfId="814" priority="864" rank="1"/>
  </conditionalFormatting>
  <conditionalFormatting sqref="J240:J243">
    <cfRule type="top10" dxfId="813" priority="865" rank="1"/>
  </conditionalFormatting>
  <conditionalFormatting sqref="I240:I243">
    <cfRule type="top10" dxfId="812" priority="866" rank="1"/>
  </conditionalFormatting>
  <conditionalFormatting sqref="H240:H243">
    <cfRule type="top10" dxfId="811" priority="867" rank="1"/>
  </conditionalFormatting>
  <conditionalFormatting sqref="G240:G243">
    <cfRule type="top10" dxfId="810" priority="868" rank="1"/>
  </conditionalFormatting>
  <conditionalFormatting sqref="F240:F243">
    <cfRule type="top10" dxfId="809" priority="869" rank="1"/>
  </conditionalFormatting>
  <conditionalFormatting sqref="F245:F249">
    <cfRule type="top10" dxfId="808" priority="863" rank="1"/>
  </conditionalFormatting>
  <conditionalFormatting sqref="G245:G249">
    <cfRule type="top10" dxfId="807" priority="862" rank="1"/>
  </conditionalFormatting>
  <conditionalFormatting sqref="H245:H249">
    <cfRule type="top10" dxfId="806" priority="861" rank="1"/>
  </conditionalFormatting>
  <conditionalFormatting sqref="I245:I249">
    <cfRule type="top10" dxfId="805" priority="860" rank="1"/>
  </conditionalFormatting>
  <conditionalFormatting sqref="J245:J249">
    <cfRule type="top10" dxfId="804" priority="859" rank="1"/>
  </conditionalFormatting>
  <conditionalFormatting sqref="K245:K249">
    <cfRule type="top10" dxfId="803" priority="858" rank="1"/>
  </conditionalFormatting>
  <conditionalFormatting sqref="J251:J255">
    <cfRule type="top10" dxfId="802" priority="857" rank="1"/>
  </conditionalFormatting>
  <conditionalFormatting sqref="I251:I255">
    <cfRule type="top10" dxfId="801" priority="853" rank="1"/>
  </conditionalFormatting>
  <conditionalFormatting sqref="K251:K255">
    <cfRule type="top10" dxfId="800" priority="854" rank="1"/>
  </conditionalFormatting>
  <conditionalFormatting sqref="H251:H255">
    <cfRule type="top10" dxfId="799" priority="856" rank="1"/>
  </conditionalFormatting>
  <conditionalFormatting sqref="G251:G255">
    <cfRule type="top10" dxfId="798" priority="855" rank="1"/>
  </conditionalFormatting>
  <conditionalFormatting sqref="F251:F255">
    <cfRule type="top10" dxfId="797" priority="852" rank="1"/>
  </conditionalFormatting>
  <conditionalFormatting sqref="G258">
    <cfRule type="top10" dxfId="796" priority="850" rank="1"/>
  </conditionalFormatting>
  <conditionalFormatting sqref="H258">
    <cfRule type="top10" dxfId="795" priority="849" rank="1"/>
  </conditionalFormatting>
  <conditionalFormatting sqref="I258">
    <cfRule type="top10" dxfId="794" priority="848" rank="1"/>
  </conditionalFormatting>
  <conditionalFormatting sqref="J258">
    <cfRule type="top10" dxfId="793" priority="846" rank="1"/>
  </conditionalFormatting>
  <conditionalFormatting sqref="K258">
    <cfRule type="top10" dxfId="792" priority="847" rank="1"/>
  </conditionalFormatting>
  <conditionalFormatting sqref="F258">
    <cfRule type="top10" dxfId="791" priority="851" rank="1"/>
  </conditionalFormatting>
  <conditionalFormatting sqref="K260:K262">
    <cfRule type="top10" dxfId="790" priority="840" rank="1"/>
  </conditionalFormatting>
  <conditionalFormatting sqref="J260:J262">
    <cfRule type="top10" dxfId="789" priority="841" rank="1"/>
  </conditionalFormatting>
  <conditionalFormatting sqref="I260:I262">
    <cfRule type="top10" dxfId="788" priority="842" rank="1"/>
  </conditionalFormatting>
  <conditionalFormatting sqref="H260:H262">
    <cfRule type="top10" dxfId="787" priority="843" rank="1"/>
  </conditionalFormatting>
  <conditionalFormatting sqref="G260:G262">
    <cfRule type="top10" dxfId="786" priority="844" rank="1"/>
  </conditionalFormatting>
  <conditionalFormatting sqref="F260:F262">
    <cfRule type="top10" dxfId="785" priority="845" rank="1"/>
  </conditionalFormatting>
  <conditionalFormatting sqref="G265:G268">
    <cfRule type="top10" dxfId="784" priority="834" rank="1"/>
  </conditionalFormatting>
  <conditionalFormatting sqref="H265:H268">
    <cfRule type="top10" dxfId="783" priority="835" rank="1"/>
  </conditionalFormatting>
  <conditionalFormatting sqref="I265:I268">
    <cfRule type="top10" dxfId="782" priority="836" rank="1"/>
  </conditionalFormatting>
  <conditionalFormatting sqref="J265:J268">
    <cfRule type="top10" dxfId="781" priority="837" rank="1"/>
  </conditionalFormatting>
  <conditionalFormatting sqref="K265:K268">
    <cfRule type="top10" dxfId="780" priority="838" rank="1"/>
  </conditionalFormatting>
  <conditionalFormatting sqref="F265:F268">
    <cfRule type="top10" dxfId="779" priority="839" rank="1"/>
  </conditionalFormatting>
  <conditionalFormatting sqref="K270:K271">
    <cfRule type="top10" dxfId="778" priority="828" rank="1"/>
  </conditionalFormatting>
  <conditionalFormatting sqref="J270:J271">
    <cfRule type="top10" dxfId="777" priority="829" rank="1"/>
  </conditionalFormatting>
  <conditionalFormatting sqref="I270:I271">
    <cfRule type="top10" dxfId="776" priority="830" rank="1"/>
  </conditionalFormatting>
  <conditionalFormatting sqref="H270:H271">
    <cfRule type="top10" dxfId="775" priority="831" rank="1"/>
  </conditionalFormatting>
  <conditionalFormatting sqref="G270:G271">
    <cfRule type="top10" dxfId="774" priority="832" rank="1"/>
  </conditionalFormatting>
  <conditionalFormatting sqref="F270:F271">
    <cfRule type="top10" dxfId="773" priority="833" rank="1"/>
  </conditionalFormatting>
  <conditionalFormatting sqref="J273:J275">
    <cfRule type="top10" dxfId="772" priority="827" rank="1"/>
  </conditionalFormatting>
  <conditionalFormatting sqref="I273:I275">
    <cfRule type="top10" dxfId="771" priority="823" rank="1"/>
  </conditionalFormatting>
  <conditionalFormatting sqref="K273:K275">
    <cfRule type="top10" dxfId="770" priority="824" rank="1"/>
  </conditionalFormatting>
  <conditionalFormatting sqref="H273:H275">
    <cfRule type="top10" dxfId="769" priority="826" rank="1"/>
  </conditionalFormatting>
  <conditionalFormatting sqref="G273:G275">
    <cfRule type="top10" dxfId="768" priority="825" rank="1"/>
  </conditionalFormatting>
  <conditionalFormatting sqref="F273:F275">
    <cfRule type="top10" dxfId="767" priority="822" rank="1"/>
  </conditionalFormatting>
  <conditionalFormatting sqref="G278:G281">
    <cfRule type="top10" dxfId="766" priority="820" rank="1"/>
  </conditionalFormatting>
  <conditionalFormatting sqref="H278:H281">
    <cfRule type="top10" dxfId="765" priority="819" rank="1"/>
  </conditionalFormatting>
  <conditionalFormatting sqref="I278:I281">
    <cfRule type="top10" dxfId="764" priority="818" rank="1"/>
  </conditionalFormatting>
  <conditionalFormatting sqref="J278:J281">
    <cfRule type="top10" dxfId="763" priority="816" rank="1"/>
  </conditionalFormatting>
  <conditionalFormatting sqref="K278:K281">
    <cfRule type="top10" dxfId="762" priority="817" rank="1"/>
  </conditionalFormatting>
  <conditionalFormatting sqref="F278:F281">
    <cfRule type="top10" dxfId="761" priority="821" rank="1"/>
  </conditionalFormatting>
  <conditionalFormatting sqref="K283:K284">
    <cfRule type="top10" dxfId="760" priority="810" rank="1"/>
  </conditionalFormatting>
  <conditionalFormatting sqref="J283:J284">
    <cfRule type="top10" dxfId="759" priority="811" rank="1"/>
  </conditionalFormatting>
  <conditionalFormatting sqref="I283:I284">
    <cfRule type="top10" dxfId="758" priority="812" rank="1"/>
  </conditionalFormatting>
  <conditionalFormatting sqref="H283:H284">
    <cfRule type="top10" dxfId="757" priority="813" rank="1"/>
  </conditionalFormatting>
  <conditionalFormatting sqref="G283:G284">
    <cfRule type="top10" dxfId="756" priority="814" rank="1"/>
  </conditionalFormatting>
  <conditionalFormatting sqref="F283:F284">
    <cfRule type="top10" dxfId="755" priority="815" rank="1"/>
  </conditionalFormatting>
  <conditionalFormatting sqref="F286:F290">
    <cfRule type="top10" dxfId="754" priority="809" rank="1"/>
  </conditionalFormatting>
  <conditionalFormatting sqref="G286:G290">
    <cfRule type="top10" dxfId="753" priority="808" rank="1"/>
  </conditionalFormatting>
  <conditionalFormatting sqref="H286:H290">
    <cfRule type="top10" dxfId="752" priority="807" rank="1"/>
  </conditionalFormatting>
  <conditionalFormatting sqref="I286:I290">
    <cfRule type="top10" dxfId="751" priority="806" rank="1"/>
  </conditionalFormatting>
  <conditionalFormatting sqref="J286:J290">
    <cfRule type="top10" dxfId="750" priority="805" rank="1"/>
  </conditionalFormatting>
  <conditionalFormatting sqref="K286:K290">
    <cfRule type="top10" dxfId="749" priority="804" rank="1"/>
  </conditionalFormatting>
  <conditionalFormatting sqref="J292:J295">
    <cfRule type="top10" dxfId="748" priority="803" rank="1"/>
  </conditionalFormatting>
  <conditionalFormatting sqref="I292:I295">
    <cfRule type="top10" dxfId="747" priority="799" rank="1"/>
  </conditionalFormatting>
  <conditionalFormatting sqref="K292:K295">
    <cfRule type="top10" dxfId="746" priority="800" rank="1"/>
  </conditionalFormatting>
  <conditionalFormatting sqref="H292:H295">
    <cfRule type="top10" dxfId="745" priority="802" rank="1"/>
  </conditionalFormatting>
  <conditionalFormatting sqref="G292:G295">
    <cfRule type="top10" dxfId="744" priority="801" rank="1"/>
  </conditionalFormatting>
  <conditionalFormatting sqref="F292:F295">
    <cfRule type="top10" dxfId="743" priority="798" rank="1"/>
  </conditionalFormatting>
  <conditionalFormatting sqref="G322">
    <cfRule type="top10" dxfId="742" priority="796" rank="1"/>
  </conditionalFormatting>
  <conditionalFormatting sqref="H322">
    <cfRule type="top10" dxfId="741" priority="795" rank="1"/>
  </conditionalFormatting>
  <conditionalFormatting sqref="I322">
    <cfRule type="top10" dxfId="740" priority="794" rank="1"/>
  </conditionalFormatting>
  <conditionalFormatting sqref="J322">
    <cfRule type="top10" dxfId="739" priority="792" rank="1"/>
  </conditionalFormatting>
  <conditionalFormatting sqref="K322">
    <cfRule type="top10" dxfId="738" priority="793" rank="1"/>
  </conditionalFormatting>
  <conditionalFormatting sqref="F322">
    <cfRule type="top10" dxfId="737" priority="797" rank="1"/>
  </conditionalFormatting>
  <conditionalFormatting sqref="K324:K326">
    <cfRule type="top10" dxfId="736" priority="786" rank="1"/>
  </conditionalFormatting>
  <conditionalFormatting sqref="J324:J326">
    <cfRule type="top10" dxfId="735" priority="787" rank="1"/>
  </conditionalFormatting>
  <conditionalFormatting sqref="I324:I326">
    <cfRule type="top10" dxfId="734" priority="788" rank="1"/>
  </conditionalFormatting>
  <conditionalFormatting sqref="H324:H326">
    <cfRule type="top10" dxfId="733" priority="789" rank="1"/>
  </conditionalFormatting>
  <conditionalFormatting sqref="G324:G326">
    <cfRule type="top10" dxfId="732" priority="790" rank="1"/>
  </conditionalFormatting>
  <conditionalFormatting sqref="F324:F326">
    <cfRule type="top10" dxfId="731" priority="791" rank="1"/>
  </conditionalFormatting>
  <conditionalFormatting sqref="F328:F330">
    <cfRule type="top10" dxfId="730" priority="785" rank="1"/>
  </conditionalFormatting>
  <conditionalFormatting sqref="G328:G330">
    <cfRule type="top10" dxfId="729" priority="784" rank="1"/>
  </conditionalFormatting>
  <conditionalFormatting sqref="H328:H330">
    <cfRule type="top10" dxfId="728" priority="783" rank="1"/>
  </conditionalFormatting>
  <conditionalFormatting sqref="I328:I330">
    <cfRule type="top10" dxfId="727" priority="782" rank="1"/>
  </conditionalFormatting>
  <conditionalFormatting sqref="J328:J330">
    <cfRule type="top10" dxfId="726" priority="781" rank="1"/>
  </conditionalFormatting>
  <conditionalFormatting sqref="K328:K330">
    <cfRule type="top10" dxfId="725" priority="780" rank="1"/>
  </conditionalFormatting>
  <conditionalFormatting sqref="J332:J335">
    <cfRule type="top10" dxfId="724" priority="779" rank="1"/>
  </conditionalFormatting>
  <conditionalFormatting sqref="I332:I335">
    <cfRule type="top10" dxfId="723" priority="775" rank="1"/>
  </conditionalFormatting>
  <conditionalFormatting sqref="K332:K335">
    <cfRule type="top10" dxfId="722" priority="776" rank="1"/>
  </conditionalFormatting>
  <conditionalFormatting sqref="H332:H335">
    <cfRule type="top10" dxfId="721" priority="778" rank="1"/>
  </conditionalFormatting>
  <conditionalFormatting sqref="G332:G335">
    <cfRule type="top10" dxfId="720" priority="777" rank="1"/>
  </conditionalFormatting>
  <conditionalFormatting sqref="F332:F335">
    <cfRule type="top10" dxfId="719" priority="774" rank="1"/>
  </conditionalFormatting>
  <conditionalFormatting sqref="F337">
    <cfRule type="top10" dxfId="718" priority="768" rank="1"/>
  </conditionalFormatting>
  <conditionalFormatting sqref="G337">
    <cfRule type="top10" dxfId="717" priority="769" rank="1"/>
  </conditionalFormatting>
  <conditionalFormatting sqref="H337">
    <cfRule type="top10" dxfId="716" priority="770" rank="1"/>
  </conditionalFormatting>
  <conditionalFormatting sqref="I337">
    <cfRule type="top10" dxfId="715" priority="771" rank="1"/>
  </conditionalFormatting>
  <conditionalFormatting sqref="J337">
    <cfRule type="top10" dxfId="714" priority="772" rank="1"/>
  </conditionalFormatting>
  <conditionalFormatting sqref="K337">
    <cfRule type="top10" dxfId="713" priority="773" rank="1"/>
  </conditionalFormatting>
  <conditionalFormatting sqref="G340:G342">
    <cfRule type="top10" dxfId="712" priority="766" rank="1"/>
  </conditionalFormatting>
  <conditionalFormatting sqref="H340:H342">
    <cfRule type="top10" dxfId="711" priority="765" rank="1"/>
  </conditionalFormatting>
  <conditionalFormatting sqref="I340:I342">
    <cfRule type="top10" dxfId="710" priority="764" rank="1"/>
  </conditionalFormatting>
  <conditionalFormatting sqref="J340:J342">
    <cfRule type="top10" dxfId="709" priority="762" rank="1"/>
  </conditionalFormatting>
  <conditionalFormatting sqref="K340:K342">
    <cfRule type="top10" dxfId="708" priority="763" rank="1"/>
  </conditionalFormatting>
  <conditionalFormatting sqref="F340:F342">
    <cfRule type="top10" dxfId="707" priority="767" rank="1"/>
  </conditionalFormatting>
  <conditionalFormatting sqref="K344:K346">
    <cfRule type="top10" dxfId="706" priority="756" rank="1"/>
  </conditionalFormatting>
  <conditionalFormatting sqref="J344:J346">
    <cfRule type="top10" dxfId="705" priority="757" rank="1"/>
  </conditionalFormatting>
  <conditionalFormatting sqref="I344:I346">
    <cfRule type="top10" dxfId="704" priority="758" rank="1"/>
  </conditionalFormatting>
  <conditionalFormatting sqref="H344:H346">
    <cfRule type="top10" dxfId="703" priority="759" rank="1"/>
  </conditionalFormatting>
  <conditionalFormatting sqref="G344:G346">
    <cfRule type="top10" dxfId="702" priority="760" rank="1"/>
  </conditionalFormatting>
  <conditionalFormatting sqref="F344:F346">
    <cfRule type="top10" dxfId="701" priority="761" rank="1"/>
  </conditionalFormatting>
  <conditionalFormatting sqref="F348:F350">
    <cfRule type="top10" dxfId="700" priority="755" rank="1"/>
  </conditionalFormatting>
  <conditionalFormatting sqref="G348:G350">
    <cfRule type="top10" dxfId="699" priority="754" rank="1"/>
  </conditionalFormatting>
  <conditionalFormatting sqref="H348:H350">
    <cfRule type="top10" dxfId="698" priority="753" rank="1"/>
  </conditionalFormatting>
  <conditionalFormatting sqref="I348:I350">
    <cfRule type="top10" dxfId="697" priority="752" rank="1"/>
  </conditionalFormatting>
  <conditionalFormatting sqref="J348:J350">
    <cfRule type="top10" dxfId="696" priority="751" rank="1"/>
  </conditionalFormatting>
  <conditionalFormatting sqref="K348:K350">
    <cfRule type="top10" dxfId="695" priority="750" rank="1"/>
  </conditionalFormatting>
  <conditionalFormatting sqref="J352:J355">
    <cfRule type="top10" dxfId="694" priority="749" rank="1"/>
  </conditionalFormatting>
  <conditionalFormatting sqref="I352:I355">
    <cfRule type="top10" dxfId="693" priority="745" rank="1"/>
  </conditionalFormatting>
  <conditionalFormatting sqref="K352:K355">
    <cfRule type="top10" dxfId="692" priority="746" rank="1"/>
  </conditionalFormatting>
  <conditionalFormatting sqref="H352:H355">
    <cfRule type="top10" dxfId="691" priority="748" rank="1"/>
  </conditionalFormatting>
  <conditionalFormatting sqref="G352:G355">
    <cfRule type="top10" dxfId="690" priority="747" rank="1"/>
  </conditionalFormatting>
  <conditionalFormatting sqref="F352:F355">
    <cfRule type="top10" dxfId="689" priority="744" rank="1"/>
  </conditionalFormatting>
  <conditionalFormatting sqref="K358:K359">
    <cfRule type="top10" dxfId="688" priority="738" rank="1"/>
  </conditionalFormatting>
  <conditionalFormatting sqref="J358:J359">
    <cfRule type="top10" dxfId="687" priority="739" rank="1"/>
  </conditionalFormatting>
  <conditionalFormatting sqref="I358:I359">
    <cfRule type="top10" dxfId="686" priority="740" rank="1"/>
  </conditionalFormatting>
  <conditionalFormatting sqref="H358:H359">
    <cfRule type="top10" dxfId="685" priority="741" rank="1"/>
  </conditionalFormatting>
  <conditionalFormatting sqref="G358:G359">
    <cfRule type="top10" dxfId="684" priority="742" rank="1"/>
  </conditionalFormatting>
  <conditionalFormatting sqref="F358:F359">
    <cfRule type="top10" dxfId="683" priority="743" rank="1"/>
  </conditionalFormatting>
  <conditionalFormatting sqref="F361:F362">
    <cfRule type="top10" dxfId="682" priority="737" rank="1"/>
  </conditionalFormatting>
  <conditionalFormatting sqref="G361:G362">
    <cfRule type="top10" dxfId="681" priority="736" rank="1"/>
  </conditionalFormatting>
  <conditionalFormatting sqref="H361:H362">
    <cfRule type="top10" dxfId="680" priority="735" rank="1"/>
  </conditionalFormatting>
  <conditionalFormatting sqref="I361:I362">
    <cfRule type="top10" dxfId="679" priority="734" rank="1"/>
  </conditionalFormatting>
  <conditionalFormatting sqref="J361:J362">
    <cfRule type="top10" dxfId="678" priority="733" rank="1"/>
  </conditionalFormatting>
  <conditionalFormatting sqref="K361:K362">
    <cfRule type="top10" dxfId="677" priority="732" rank="1"/>
  </conditionalFormatting>
  <conditionalFormatting sqref="G365:G367">
    <cfRule type="top10" dxfId="676" priority="730" rank="1"/>
  </conditionalFormatting>
  <conditionalFormatting sqref="H365:H367">
    <cfRule type="top10" dxfId="675" priority="729" rank="1"/>
  </conditionalFormatting>
  <conditionalFormatting sqref="I365:I367">
    <cfRule type="top10" dxfId="674" priority="728" rank="1"/>
  </conditionalFormatting>
  <conditionalFormatting sqref="J365:J367">
    <cfRule type="top10" dxfId="673" priority="726" rank="1"/>
  </conditionalFormatting>
  <conditionalFormatting sqref="K365:K367">
    <cfRule type="top10" dxfId="672" priority="727" rank="1"/>
  </conditionalFormatting>
  <conditionalFormatting sqref="F365:F367">
    <cfRule type="top10" dxfId="671" priority="731" rank="1"/>
  </conditionalFormatting>
  <conditionalFormatting sqref="K369:K372">
    <cfRule type="top10" dxfId="670" priority="720" rank="1"/>
  </conditionalFormatting>
  <conditionalFormatting sqref="J369:J372">
    <cfRule type="top10" dxfId="669" priority="721" rank="1"/>
  </conditionalFormatting>
  <conditionalFormatting sqref="I369:I372">
    <cfRule type="top10" dxfId="668" priority="722" rank="1"/>
  </conditionalFormatting>
  <conditionalFormatting sqref="H369:H372">
    <cfRule type="top10" dxfId="667" priority="723" rank="1"/>
  </conditionalFormatting>
  <conditionalFormatting sqref="G369:G372">
    <cfRule type="top10" dxfId="666" priority="724" rank="1"/>
  </conditionalFormatting>
  <conditionalFormatting sqref="F369:F372">
    <cfRule type="top10" dxfId="665" priority="725" rank="1"/>
  </conditionalFormatting>
  <conditionalFormatting sqref="F374:F376">
    <cfRule type="top10" dxfId="664" priority="719" rank="1"/>
  </conditionalFormatting>
  <conditionalFormatting sqref="G374:G376">
    <cfRule type="top10" dxfId="663" priority="718" rank="1"/>
  </conditionalFormatting>
  <conditionalFormatting sqref="H374:H376">
    <cfRule type="top10" dxfId="662" priority="717" rank="1"/>
  </conditionalFormatting>
  <conditionalFormatting sqref="I374:I376">
    <cfRule type="top10" dxfId="661" priority="716" rank="1"/>
  </conditionalFormatting>
  <conditionalFormatting sqref="J374:J376">
    <cfRule type="top10" dxfId="660" priority="715" rank="1"/>
  </conditionalFormatting>
  <conditionalFormatting sqref="K374:K376">
    <cfRule type="top10" dxfId="659" priority="714" rank="1"/>
  </conditionalFormatting>
  <conditionalFormatting sqref="J378:J381">
    <cfRule type="top10" dxfId="658" priority="713" rank="1"/>
  </conditionalFormatting>
  <conditionalFormatting sqref="I378:I381">
    <cfRule type="top10" dxfId="657" priority="709" rank="1"/>
  </conditionalFormatting>
  <conditionalFormatting sqref="K378:K381">
    <cfRule type="top10" dxfId="656" priority="710" rank="1"/>
  </conditionalFormatting>
  <conditionalFormatting sqref="H378:H381">
    <cfRule type="top10" dxfId="655" priority="712" rank="1"/>
  </conditionalFormatting>
  <conditionalFormatting sqref="G378:G381">
    <cfRule type="top10" dxfId="654" priority="711" rank="1"/>
  </conditionalFormatting>
  <conditionalFormatting sqref="F378:F381">
    <cfRule type="top10" dxfId="653" priority="708" rank="1"/>
  </conditionalFormatting>
  <conditionalFormatting sqref="G384">
    <cfRule type="top10" dxfId="652" priority="706" rank="1"/>
  </conditionalFormatting>
  <conditionalFormatting sqref="H384">
    <cfRule type="top10" dxfId="651" priority="705" rank="1"/>
  </conditionalFormatting>
  <conditionalFormatting sqref="I384">
    <cfRule type="top10" dxfId="650" priority="704" rank="1"/>
  </conditionalFormatting>
  <conditionalFormatting sqref="J384">
    <cfRule type="top10" dxfId="649" priority="702" rank="1"/>
  </conditionalFormatting>
  <conditionalFormatting sqref="K384">
    <cfRule type="top10" dxfId="648" priority="703" rank="1"/>
  </conditionalFormatting>
  <conditionalFormatting sqref="F384">
    <cfRule type="top10" dxfId="647" priority="707" rank="1"/>
  </conditionalFormatting>
  <conditionalFormatting sqref="K386:K388">
    <cfRule type="top10" dxfId="646" priority="696" rank="1"/>
  </conditionalFormatting>
  <conditionalFormatting sqref="J386:J388">
    <cfRule type="top10" dxfId="645" priority="697" rank="1"/>
  </conditionalFormatting>
  <conditionalFormatting sqref="I386:I388">
    <cfRule type="top10" dxfId="644" priority="698" rank="1"/>
  </conditionalFormatting>
  <conditionalFormatting sqref="H386:H388">
    <cfRule type="top10" dxfId="643" priority="699" rank="1"/>
  </conditionalFormatting>
  <conditionalFormatting sqref="G386:G388">
    <cfRule type="top10" dxfId="642" priority="700" rank="1"/>
  </conditionalFormatting>
  <conditionalFormatting sqref="F386:F388">
    <cfRule type="top10" dxfId="641" priority="701" rank="1"/>
  </conditionalFormatting>
  <conditionalFormatting sqref="F390:F392">
    <cfRule type="top10" dxfId="640" priority="695" rank="1"/>
  </conditionalFormatting>
  <conditionalFormatting sqref="G390:G392">
    <cfRule type="top10" dxfId="639" priority="694" rank="1"/>
  </conditionalFormatting>
  <conditionalFormatting sqref="H390:H392">
    <cfRule type="top10" dxfId="638" priority="693" rank="1"/>
  </conditionalFormatting>
  <conditionalFormatting sqref="I390:I392">
    <cfRule type="top10" dxfId="637" priority="692" rank="1"/>
  </conditionalFormatting>
  <conditionalFormatting sqref="J390:J392">
    <cfRule type="top10" dxfId="636" priority="691" rank="1"/>
  </conditionalFormatting>
  <conditionalFormatting sqref="K390:K392">
    <cfRule type="top10" dxfId="635" priority="690" rank="1"/>
  </conditionalFormatting>
  <conditionalFormatting sqref="J394:J397">
    <cfRule type="top10" dxfId="634" priority="689" rank="1"/>
  </conditionalFormatting>
  <conditionalFormatting sqref="I394:I397">
    <cfRule type="top10" dxfId="633" priority="685" rank="1"/>
  </conditionalFormatting>
  <conditionalFormatting sqref="K394:K397">
    <cfRule type="top10" dxfId="632" priority="686" rank="1"/>
  </conditionalFormatting>
  <conditionalFormatting sqref="H394:H397">
    <cfRule type="top10" dxfId="631" priority="688" rank="1"/>
  </conditionalFormatting>
  <conditionalFormatting sqref="G394:G397">
    <cfRule type="top10" dxfId="630" priority="687" rank="1"/>
  </conditionalFormatting>
  <conditionalFormatting sqref="F394:F397">
    <cfRule type="top10" dxfId="629" priority="684" rank="1"/>
  </conditionalFormatting>
  <conditionalFormatting sqref="F399">
    <cfRule type="top10" dxfId="628" priority="678" rank="1"/>
  </conditionalFormatting>
  <conditionalFormatting sqref="G399">
    <cfRule type="top10" dxfId="627" priority="679" rank="1"/>
  </conditionalFormatting>
  <conditionalFormatting sqref="H399">
    <cfRule type="top10" dxfId="626" priority="680" rank="1"/>
  </conditionalFormatting>
  <conditionalFormatting sqref="I399">
    <cfRule type="top10" dxfId="625" priority="681" rank="1"/>
  </conditionalFormatting>
  <conditionalFormatting sqref="J399">
    <cfRule type="top10" dxfId="624" priority="682" rank="1"/>
  </conditionalFormatting>
  <conditionalFormatting sqref="K399">
    <cfRule type="top10" dxfId="623" priority="683" rank="1"/>
  </conditionalFormatting>
  <conditionalFormatting sqref="K402:K404">
    <cfRule type="top10" dxfId="622" priority="672" rank="1"/>
  </conditionalFormatting>
  <conditionalFormatting sqref="J402:J404">
    <cfRule type="top10" dxfId="621" priority="673" rank="1"/>
  </conditionalFormatting>
  <conditionalFormatting sqref="I402:I404">
    <cfRule type="top10" dxfId="620" priority="674" rank="1"/>
  </conditionalFormatting>
  <conditionalFormatting sqref="H402:H404">
    <cfRule type="top10" dxfId="619" priority="675" rank="1"/>
  </conditionalFormatting>
  <conditionalFormatting sqref="G402:G404">
    <cfRule type="top10" dxfId="618" priority="676" rank="1"/>
  </conditionalFormatting>
  <conditionalFormatting sqref="F402:F404">
    <cfRule type="top10" dxfId="617" priority="677" rank="1"/>
  </conditionalFormatting>
  <conditionalFormatting sqref="F406:F410">
    <cfRule type="top10" dxfId="616" priority="671" rank="1"/>
  </conditionalFormatting>
  <conditionalFormatting sqref="G406:G410">
    <cfRule type="top10" dxfId="615" priority="670" rank="1"/>
  </conditionalFormatting>
  <conditionalFormatting sqref="H406:H410">
    <cfRule type="top10" dxfId="614" priority="669" rank="1"/>
  </conditionalFormatting>
  <conditionalFormatting sqref="I406:I410">
    <cfRule type="top10" dxfId="613" priority="668" rank="1"/>
  </conditionalFormatting>
  <conditionalFormatting sqref="J406:J410">
    <cfRule type="top10" dxfId="612" priority="667" rank="1"/>
  </conditionalFormatting>
  <conditionalFormatting sqref="K406:K410">
    <cfRule type="top10" dxfId="611" priority="666" rank="1"/>
  </conditionalFormatting>
  <conditionalFormatting sqref="J412:J415">
    <cfRule type="top10" dxfId="610" priority="665" rank="1"/>
  </conditionalFormatting>
  <conditionalFormatting sqref="I412:I415">
    <cfRule type="top10" dxfId="609" priority="661" rank="1"/>
  </conditionalFormatting>
  <conditionalFormatting sqref="K412:K415">
    <cfRule type="top10" dxfId="608" priority="662" rank="1"/>
  </conditionalFormatting>
  <conditionalFormatting sqref="H412:H415">
    <cfRule type="top10" dxfId="607" priority="664" rank="1"/>
  </conditionalFormatting>
  <conditionalFormatting sqref="G412:G415">
    <cfRule type="top10" dxfId="606" priority="663" rank="1"/>
  </conditionalFormatting>
  <conditionalFormatting sqref="F412:F415">
    <cfRule type="top10" dxfId="605" priority="660" rank="1"/>
  </conditionalFormatting>
  <conditionalFormatting sqref="F417">
    <cfRule type="top10" dxfId="604" priority="654" rank="1"/>
  </conditionalFormatting>
  <conditionalFormatting sqref="G417">
    <cfRule type="top10" dxfId="603" priority="655" rank="1"/>
  </conditionalFormatting>
  <conditionalFormatting sqref="H417">
    <cfRule type="top10" dxfId="602" priority="656" rank="1"/>
  </conditionalFormatting>
  <conditionalFormatting sqref="I417">
    <cfRule type="top10" dxfId="601" priority="657" rank="1"/>
  </conditionalFormatting>
  <conditionalFormatting sqref="J417">
    <cfRule type="top10" dxfId="600" priority="658" rank="1"/>
  </conditionalFormatting>
  <conditionalFormatting sqref="K417">
    <cfRule type="top10" dxfId="599" priority="659" rank="1"/>
  </conditionalFormatting>
  <conditionalFormatting sqref="G420:G424">
    <cfRule type="top10" dxfId="598" priority="652" rank="1"/>
  </conditionalFormatting>
  <conditionalFormatting sqref="H420:H424">
    <cfRule type="top10" dxfId="597" priority="651" rank="1"/>
  </conditionalFormatting>
  <conditionalFormatting sqref="I420:I424">
    <cfRule type="top10" dxfId="596" priority="650" rank="1"/>
  </conditionalFormatting>
  <conditionalFormatting sqref="J420:J424">
    <cfRule type="top10" dxfId="595" priority="648" rank="1"/>
  </conditionalFormatting>
  <conditionalFormatting sqref="K420:K424">
    <cfRule type="top10" dxfId="594" priority="649" rank="1"/>
  </conditionalFormatting>
  <conditionalFormatting sqref="F420:F424">
    <cfRule type="top10" dxfId="593" priority="653" rank="1"/>
  </conditionalFormatting>
  <conditionalFormatting sqref="K426:K428">
    <cfRule type="top10" dxfId="592" priority="642" rank="1"/>
  </conditionalFormatting>
  <conditionalFormatting sqref="J426:J428">
    <cfRule type="top10" dxfId="591" priority="643" rank="1"/>
  </conditionalFormatting>
  <conditionalFormatting sqref="I426:I428">
    <cfRule type="top10" dxfId="590" priority="644" rank="1"/>
  </conditionalFormatting>
  <conditionalFormatting sqref="H426:H428">
    <cfRule type="top10" dxfId="589" priority="645" rank="1"/>
  </conditionalFormatting>
  <conditionalFormatting sqref="G426:G428">
    <cfRule type="top10" dxfId="588" priority="646" rank="1"/>
  </conditionalFormatting>
  <conditionalFormatting sqref="F426:F428">
    <cfRule type="top10" dxfId="587" priority="647" rank="1"/>
  </conditionalFormatting>
  <conditionalFormatting sqref="F430:F432">
    <cfRule type="top10" dxfId="586" priority="641" rank="1"/>
  </conditionalFormatting>
  <conditionalFormatting sqref="G430:G432">
    <cfRule type="top10" dxfId="585" priority="640" rank="1"/>
  </conditionalFormatting>
  <conditionalFormatting sqref="H430:H432">
    <cfRule type="top10" dxfId="584" priority="639" rank="1"/>
  </conditionalFormatting>
  <conditionalFormatting sqref="I430:I432">
    <cfRule type="top10" dxfId="583" priority="638" rank="1"/>
  </conditionalFormatting>
  <conditionalFormatting sqref="J430:J432">
    <cfRule type="top10" dxfId="582" priority="637" rank="1"/>
  </conditionalFormatting>
  <conditionalFormatting sqref="K430:K432">
    <cfRule type="top10" dxfId="581" priority="636" rank="1"/>
  </conditionalFormatting>
  <conditionalFormatting sqref="J434:J437">
    <cfRule type="top10" dxfId="580" priority="635" rank="1"/>
  </conditionalFormatting>
  <conditionalFormatting sqref="I434:I437">
    <cfRule type="top10" dxfId="579" priority="631" rank="1"/>
  </conditionalFormatting>
  <conditionalFormatting sqref="K434:K437">
    <cfRule type="top10" dxfId="578" priority="632" rank="1"/>
  </conditionalFormatting>
  <conditionalFormatting sqref="H434:H437">
    <cfRule type="top10" dxfId="577" priority="634" rank="1"/>
  </conditionalFormatting>
  <conditionalFormatting sqref="G434:G437">
    <cfRule type="top10" dxfId="576" priority="633" rank="1"/>
  </conditionalFormatting>
  <conditionalFormatting sqref="F434:F437">
    <cfRule type="top10" dxfId="575" priority="630" rank="1"/>
  </conditionalFormatting>
  <conditionalFormatting sqref="G440">
    <cfRule type="top10" dxfId="574" priority="628" rank="1"/>
  </conditionalFormatting>
  <conditionalFormatting sqref="H440">
    <cfRule type="top10" dxfId="573" priority="627" rank="1"/>
  </conditionalFormatting>
  <conditionalFormatting sqref="I440">
    <cfRule type="top10" dxfId="572" priority="626" rank="1"/>
  </conditionalFormatting>
  <conditionalFormatting sqref="J440">
    <cfRule type="top10" dxfId="571" priority="624" rank="1"/>
  </conditionalFormatting>
  <conditionalFormatting sqref="K440">
    <cfRule type="top10" dxfId="570" priority="625" rank="1"/>
  </conditionalFormatting>
  <conditionalFormatting sqref="F440">
    <cfRule type="top10" dxfId="569" priority="629" rank="1"/>
  </conditionalFormatting>
  <conditionalFormatting sqref="K442:K444">
    <cfRule type="top10" dxfId="568" priority="618" rank="1"/>
  </conditionalFormatting>
  <conditionalFormatting sqref="J442:J444">
    <cfRule type="top10" dxfId="567" priority="619" rank="1"/>
  </conditionalFormatting>
  <conditionalFormatting sqref="I442:I444">
    <cfRule type="top10" dxfId="566" priority="620" rank="1"/>
  </conditionalFormatting>
  <conditionalFormatting sqref="H442:H444">
    <cfRule type="top10" dxfId="565" priority="621" rank="1"/>
  </conditionalFormatting>
  <conditionalFormatting sqref="G442:G444">
    <cfRule type="top10" dxfId="564" priority="622" rank="1"/>
  </conditionalFormatting>
  <conditionalFormatting sqref="F442:F444">
    <cfRule type="top10" dxfId="563" priority="623" rank="1"/>
  </conditionalFormatting>
  <conditionalFormatting sqref="F446:F447">
    <cfRule type="top10" dxfId="562" priority="617" rank="1"/>
  </conditionalFormatting>
  <conditionalFormatting sqref="G446:G447">
    <cfRule type="top10" dxfId="561" priority="616" rank="1"/>
  </conditionalFormatting>
  <conditionalFormatting sqref="H446:H447">
    <cfRule type="top10" dxfId="560" priority="615" rank="1"/>
  </conditionalFormatting>
  <conditionalFormatting sqref="I446:I447">
    <cfRule type="top10" dxfId="559" priority="614" rank="1"/>
  </conditionalFormatting>
  <conditionalFormatting sqref="J446:J447">
    <cfRule type="top10" dxfId="558" priority="613" rank="1"/>
  </conditionalFormatting>
  <conditionalFormatting sqref="K446:K447">
    <cfRule type="top10" dxfId="557" priority="612" rank="1"/>
  </conditionalFormatting>
  <conditionalFormatting sqref="G450:G452">
    <cfRule type="top10" dxfId="556" priority="609" rank="1"/>
  </conditionalFormatting>
  <conditionalFormatting sqref="J450:J452">
    <cfRule type="top10" dxfId="555" priority="606" rank="1"/>
    <cfRule type="top10" dxfId="554" priority="611" rank="1"/>
  </conditionalFormatting>
  <conditionalFormatting sqref="F450:F452">
    <cfRule type="top10" dxfId="553" priority="610" rank="1"/>
  </conditionalFormatting>
  <conditionalFormatting sqref="H450:H452">
    <cfRule type="top10" dxfId="552" priority="608" rank="1"/>
  </conditionalFormatting>
  <conditionalFormatting sqref="I450:I452">
    <cfRule type="top10" dxfId="551" priority="607" rank="1"/>
  </conditionalFormatting>
  <conditionalFormatting sqref="K450:K452">
    <cfRule type="top10" dxfId="550" priority="605" rank="1"/>
  </conditionalFormatting>
  <conditionalFormatting sqref="F450:K452">
    <cfRule type="cellIs" dxfId="549" priority="604" operator="greaterThanOrEqual">
      <formula>200</formula>
    </cfRule>
  </conditionalFormatting>
  <conditionalFormatting sqref="J454:J455">
    <cfRule type="top10" dxfId="548" priority="598" rank="1"/>
  </conditionalFormatting>
  <conditionalFormatting sqref="I454:I455">
    <cfRule type="top10" dxfId="547" priority="599" rank="1"/>
  </conditionalFormatting>
  <conditionalFormatting sqref="H454:H455">
    <cfRule type="top10" dxfId="546" priority="600" rank="1"/>
  </conditionalFormatting>
  <conditionalFormatting sqref="G454:G455">
    <cfRule type="top10" dxfId="545" priority="601" rank="1"/>
  </conditionalFormatting>
  <conditionalFormatting sqref="F454:F455">
    <cfRule type="top10" dxfId="544" priority="602" rank="1"/>
  </conditionalFormatting>
  <conditionalFormatting sqref="K454:K455">
    <cfRule type="top10" dxfId="543" priority="603" rank="1"/>
  </conditionalFormatting>
  <conditionalFormatting sqref="F467:I467 F457:K458 F454:K455">
    <cfRule type="cellIs" dxfId="542" priority="597" operator="equal">
      <formula>200</formula>
    </cfRule>
  </conditionalFormatting>
  <conditionalFormatting sqref="G457:G458">
    <cfRule type="top10" dxfId="541" priority="591" rank="1"/>
  </conditionalFormatting>
  <conditionalFormatting sqref="H457:H458">
    <cfRule type="top10" dxfId="540" priority="592" rank="1"/>
  </conditionalFormatting>
  <conditionalFormatting sqref="I457:I458">
    <cfRule type="top10" dxfId="539" priority="593" rank="1"/>
  </conditionalFormatting>
  <conditionalFormatting sqref="J457:J458">
    <cfRule type="top10" dxfId="538" priority="594" rank="1"/>
  </conditionalFormatting>
  <conditionalFormatting sqref="K457:K458">
    <cfRule type="top10" dxfId="537" priority="595" rank="1"/>
  </conditionalFormatting>
  <conditionalFormatting sqref="F457:F458">
    <cfRule type="top10" dxfId="536" priority="596" rank="1"/>
  </conditionalFormatting>
  <conditionalFormatting sqref="G460:G463">
    <cfRule type="top10" dxfId="535" priority="585" rank="1"/>
  </conditionalFormatting>
  <conditionalFormatting sqref="H460:H463">
    <cfRule type="top10" dxfId="534" priority="586" rank="1"/>
  </conditionalFormatting>
  <conditionalFormatting sqref="I460:I463">
    <cfRule type="top10" dxfId="533" priority="587" rank="1"/>
  </conditionalFormatting>
  <conditionalFormatting sqref="J460:J463">
    <cfRule type="top10" dxfId="532" priority="588" rank="1"/>
  </conditionalFormatting>
  <conditionalFormatting sqref="K460:K463">
    <cfRule type="top10" dxfId="531" priority="589" rank="1"/>
  </conditionalFormatting>
  <conditionalFormatting sqref="F460:F463">
    <cfRule type="top10" dxfId="530" priority="590" rank="1"/>
  </conditionalFormatting>
  <conditionalFormatting sqref="F460:K463">
    <cfRule type="cellIs" dxfId="529" priority="584" operator="equal">
      <formula>200</formula>
    </cfRule>
  </conditionalFormatting>
  <conditionalFormatting sqref="G465">
    <cfRule type="top10" dxfId="528" priority="578" rank="1"/>
  </conditionalFormatting>
  <conditionalFormatting sqref="H465">
    <cfRule type="top10" dxfId="527" priority="579" rank="1"/>
  </conditionalFormatting>
  <conditionalFormatting sqref="I465">
    <cfRule type="top10" dxfId="526" priority="580" rank="1"/>
  </conditionalFormatting>
  <conditionalFormatting sqref="J465">
    <cfRule type="top10" dxfId="525" priority="581" rank="1"/>
  </conditionalFormatting>
  <conditionalFormatting sqref="K465">
    <cfRule type="top10" dxfId="524" priority="582" rank="1"/>
  </conditionalFormatting>
  <conditionalFormatting sqref="F465">
    <cfRule type="top10" dxfId="523" priority="583" rank="1"/>
  </conditionalFormatting>
  <conditionalFormatting sqref="F465:K465">
    <cfRule type="cellIs" dxfId="522" priority="577" operator="equal">
      <formula>200</formula>
    </cfRule>
  </conditionalFormatting>
  <conditionalFormatting sqref="G467">
    <cfRule type="top10" dxfId="521" priority="573" rank="1"/>
  </conditionalFormatting>
  <conditionalFormatting sqref="H467">
    <cfRule type="top10" dxfId="520" priority="574" rank="1"/>
  </conditionalFormatting>
  <conditionalFormatting sqref="I467">
    <cfRule type="top10" dxfId="519" priority="575" rank="1"/>
  </conditionalFormatting>
  <conditionalFormatting sqref="F467">
    <cfRule type="top10" dxfId="518" priority="576" rank="1"/>
  </conditionalFormatting>
  <conditionalFormatting sqref="J467">
    <cfRule type="top10" dxfId="517" priority="571" rank="1"/>
  </conditionalFormatting>
  <conditionalFormatting sqref="K467">
    <cfRule type="top10" dxfId="516" priority="572" rank="1"/>
  </conditionalFormatting>
  <conditionalFormatting sqref="F467:K467">
    <cfRule type="cellIs" dxfId="515" priority="570" operator="equal">
      <formula>200</formula>
    </cfRule>
  </conditionalFormatting>
  <conditionalFormatting sqref="G469">
    <cfRule type="top10" dxfId="514" priority="564" rank="1"/>
  </conditionalFormatting>
  <conditionalFormatting sqref="H469">
    <cfRule type="top10" dxfId="513" priority="565" rank="1"/>
  </conditionalFormatting>
  <conditionalFormatting sqref="I469">
    <cfRule type="top10" dxfId="512" priority="566" rank="1"/>
  </conditionalFormatting>
  <conditionalFormatting sqref="J469">
    <cfRule type="top10" dxfId="511" priority="567" rank="1"/>
  </conditionalFormatting>
  <conditionalFormatting sqref="K469">
    <cfRule type="top10" dxfId="510" priority="568" rank="1"/>
  </conditionalFormatting>
  <conditionalFormatting sqref="F469">
    <cfRule type="top10" dxfId="509" priority="569" rank="1"/>
  </conditionalFormatting>
  <conditionalFormatting sqref="F469:K469">
    <cfRule type="cellIs" dxfId="508" priority="563" operator="equal">
      <formula>200</formula>
    </cfRule>
  </conditionalFormatting>
  <conditionalFormatting sqref="G472:G474">
    <cfRule type="top10" dxfId="507" priority="561" rank="1"/>
  </conditionalFormatting>
  <conditionalFormatting sqref="H472:H474">
    <cfRule type="top10" dxfId="506" priority="560" rank="1"/>
  </conditionalFormatting>
  <conditionalFormatting sqref="I472:I474">
    <cfRule type="top10" dxfId="505" priority="559" rank="1"/>
  </conditionalFormatting>
  <conditionalFormatting sqref="J472:J474">
    <cfRule type="top10" dxfId="504" priority="557" rank="1"/>
  </conditionalFormatting>
  <conditionalFormatting sqref="K472:K474">
    <cfRule type="top10" dxfId="503" priority="558" rank="1"/>
  </conditionalFormatting>
  <conditionalFormatting sqref="F472:F474">
    <cfRule type="top10" dxfId="502" priority="562" rank="1"/>
  </conditionalFormatting>
  <conditionalFormatting sqref="K476:K481">
    <cfRule type="top10" dxfId="501" priority="551" rank="1"/>
  </conditionalFormatting>
  <conditionalFormatting sqref="J476:J481">
    <cfRule type="top10" dxfId="500" priority="552" rank="1"/>
  </conditionalFormatting>
  <conditionalFormatting sqref="I476:I481">
    <cfRule type="top10" dxfId="499" priority="553" rank="1"/>
  </conditionalFormatting>
  <conditionalFormatting sqref="H476:H481">
    <cfRule type="top10" dxfId="498" priority="554" rank="1"/>
  </conditionalFormatting>
  <conditionalFormatting sqref="G476:G481">
    <cfRule type="top10" dxfId="497" priority="555" rank="1"/>
  </conditionalFormatting>
  <conditionalFormatting sqref="F476:F481">
    <cfRule type="top10" dxfId="496" priority="556" rank="1"/>
  </conditionalFormatting>
  <conditionalFormatting sqref="F483:F487">
    <cfRule type="top10" dxfId="495" priority="550" rank="1"/>
  </conditionalFormatting>
  <conditionalFormatting sqref="G483:G487">
    <cfRule type="top10" dxfId="494" priority="549" rank="1"/>
  </conditionalFormatting>
  <conditionalFormatting sqref="H483:H487">
    <cfRule type="top10" dxfId="493" priority="548" rank="1"/>
  </conditionalFormatting>
  <conditionalFormatting sqref="I483:I487">
    <cfRule type="top10" dxfId="492" priority="547" rank="1"/>
  </conditionalFormatting>
  <conditionalFormatting sqref="J483:J487">
    <cfRule type="top10" dxfId="491" priority="546" rank="1"/>
  </conditionalFormatting>
  <conditionalFormatting sqref="K483:K487">
    <cfRule type="top10" dxfId="490" priority="545" rank="1"/>
  </conditionalFormatting>
  <conditionalFormatting sqref="J489:J490">
    <cfRule type="top10" dxfId="489" priority="544" rank="1"/>
  </conditionalFormatting>
  <conditionalFormatting sqref="I489:I490">
    <cfRule type="top10" dxfId="488" priority="540" rank="1"/>
  </conditionalFormatting>
  <conditionalFormatting sqref="K489:K490">
    <cfRule type="top10" dxfId="487" priority="541" rank="1"/>
  </conditionalFormatting>
  <conditionalFormatting sqref="H489:H490">
    <cfRule type="top10" dxfId="486" priority="543" rank="1"/>
  </conditionalFormatting>
  <conditionalFormatting sqref="G489:G490">
    <cfRule type="top10" dxfId="485" priority="542" rank="1"/>
  </conditionalFormatting>
  <conditionalFormatting sqref="F489:F490">
    <cfRule type="top10" dxfId="484" priority="539" rank="1"/>
  </conditionalFormatting>
  <conditionalFormatting sqref="G493:G496">
    <cfRule type="top10" dxfId="483" priority="537" rank="1"/>
  </conditionalFormatting>
  <conditionalFormatting sqref="H493:H496">
    <cfRule type="top10" dxfId="482" priority="536" rank="1"/>
  </conditionalFormatting>
  <conditionalFormatting sqref="I493:I496">
    <cfRule type="top10" dxfId="481" priority="535" rank="1"/>
  </conditionalFormatting>
  <conditionalFormatting sqref="J493:J496">
    <cfRule type="top10" dxfId="480" priority="533" rank="1"/>
  </conditionalFormatting>
  <conditionalFormatting sqref="K493:K496">
    <cfRule type="top10" dxfId="479" priority="534" rank="1"/>
  </conditionalFormatting>
  <conditionalFormatting sqref="F493:F496">
    <cfRule type="top10" dxfId="478" priority="538" rank="1"/>
  </conditionalFormatting>
  <conditionalFormatting sqref="K498:K502">
    <cfRule type="top10" dxfId="477" priority="527" rank="1"/>
  </conditionalFormatting>
  <conditionalFormatting sqref="J498:J502">
    <cfRule type="top10" dxfId="476" priority="528" rank="1"/>
  </conditionalFormatting>
  <conditionalFormatting sqref="I498:I502">
    <cfRule type="top10" dxfId="475" priority="529" rank="1"/>
  </conditionalFormatting>
  <conditionalFormatting sqref="H498:H502">
    <cfRule type="top10" dxfId="474" priority="530" rank="1"/>
  </conditionalFormatting>
  <conditionalFormatting sqref="G498:G502">
    <cfRule type="top10" dxfId="473" priority="531" rank="1"/>
  </conditionalFormatting>
  <conditionalFormatting sqref="F498:F502">
    <cfRule type="top10" dxfId="472" priority="532" rank="1"/>
  </conditionalFormatting>
  <conditionalFormatting sqref="F504:F509">
    <cfRule type="top10" dxfId="471" priority="526" rank="1"/>
  </conditionalFormatting>
  <conditionalFormatting sqref="G504:G509">
    <cfRule type="top10" dxfId="470" priority="525" rank="1"/>
  </conditionalFormatting>
  <conditionalFormatting sqref="H504:H509">
    <cfRule type="top10" dxfId="469" priority="524" rank="1"/>
  </conditionalFormatting>
  <conditionalFormatting sqref="I504:I509">
    <cfRule type="top10" dxfId="468" priority="523" rank="1"/>
  </conditionalFormatting>
  <conditionalFormatting sqref="J504:J509">
    <cfRule type="top10" dxfId="467" priority="522" rank="1"/>
  </conditionalFormatting>
  <conditionalFormatting sqref="K504:K509">
    <cfRule type="top10" dxfId="466" priority="521" rank="1"/>
  </conditionalFormatting>
  <conditionalFormatting sqref="J511:J515">
    <cfRule type="top10" dxfId="465" priority="520" rank="1"/>
  </conditionalFormatting>
  <conditionalFormatting sqref="I511:I515">
    <cfRule type="top10" dxfId="464" priority="516" rank="1"/>
  </conditionalFormatting>
  <conditionalFormatting sqref="K511:K515">
    <cfRule type="top10" dxfId="463" priority="517" rank="1"/>
  </conditionalFormatting>
  <conditionalFormatting sqref="H511:H515">
    <cfRule type="top10" dxfId="462" priority="519" rank="1"/>
  </conditionalFormatting>
  <conditionalFormatting sqref="G511:G515">
    <cfRule type="top10" dxfId="461" priority="518" rank="1"/>
  </conditionalFormatting>
  <conditionalFormatting sqref="F511:F515">
    <cfRule type="top10" dxfId="460" priority="515" rank="1"/>
  </conditionalFormatting>
  <conditionalFormatting sqref="G518:G520">
    <cfRule type="top10" dxfId="459" priority="512" rank="1"/>
  </conditionalFormatting>
  <conditionalFormatting sqref="J518:J520">
    <cfRule type="top10" dxfId="458" priority="509" rank="1"/>
    <cfRule type="top10" dxfId="457" priority="514" rank="1"/>
  </conditionalFormatting>
  <conditionalFormatting sqref="F518:F520">
    <cfRule type="top10" dxfId="456" priority="513" rank="1"/>
  </conditionalFormatting>
  <conditionalFormatting sqref="H518:H520">
    <cfRule type="top10" dxfId="455" priority="511" rank="1"/>
  </conditionalFormatting>
  <conditionalFormatting sqref="I518:I520">
    <cfRule type="top10" dxfId="454" priority="510" rank="1"/>
  </conditionalFormatting>
  <conditionalFormatting sqref="K518:K520">
    <cfRule type="top10" dxfId="453" priority="508" rank="1"/>
  </conditionalFormatting>
  <conditionalFormatting sqref="F518:K520">
    <cfRule type="cellIs" dxfId="452" priority="507" operator="greaterThanOrEqual">
      <formula>200</formula>
    </cfRule>
  </conditionalFormatting>
  <conditionalFormatting sqref="J522:J523">
    <cfRule type="top10" dxfId="451" priority="501" rank="1"/>
  </conditionalFormatting>
  <conditionalFormatting sqref="I522:I523">
    <cfRule type="top10" dxfId="450" priority="502" rank="1"/>
  </conditionalFormatting>
  <conditionalFormatting sqref="H522:H523">
    <cfRule type="top10" dxfId="449" priority="503" rank="1"/>
  </conditionalFormatting>
  <conditionalFormatting sqref="G522:G523">
    <cfRule type="top10" dxfId="448" priority="504" rank="1"/>
  </conditionalFormatting>
  <conditionalFormatting sqref="F522:F523">
    <cfRule type="top10" dxfId="447" priority="505" rank="1"/>
  </conditionalFormatting>
  <conditionalFormatting sqref="K522:K523">
    <cfRule type="top10" dxfId="446" priority="506" rank="1"/>
  </conditionalFormatting>
  <conditionalFormatting sqref="F525:K527 F522:K523">
    <cfRule type="cellIs" dxfId="445" priority="500" operator="equal">
      <formula>200</formula>
    </cfRule>
  </conditionalFormatting>
  <conditionalFormatting sqref="G525:G527">
    <cfRule type="top10" dxfId="444" priority="494" rank="1"/>
  </conditionalFormatting>
  <conditionalFormatting sqref="H525:H527">
    <cfRule type="top10" dxfId="443" priority="495" rank="1"/>
  </conditionalFormatting>
  <conditionalFormatting sqref="I525:I527">
    <cfRule type="top10" dxfId="442" priority="496" rank="1"/>
  </conditionalFormatting>
  <conditionalFormatting sqref="J525:J527">
    <cfRule type="top10" dxfId="441" priority="497" rank="1"/>
  </conditionalFormatting>
  <conditionalFormatting sqref="K525:K527">
    <cfRule type="top10" dxfId="440" priority="498" rank="1"/>
  </conditionalFormatting>
  <conditionalFormatting sqref="F525:F527">
    <cfRule type="top10" dxfId="439" priority="499" rank="1"/>
  </conditionalFormatting>
  <conditionalFormatting sqref="G529:G530">
    <cfRule type="top10" dxfId="438" priority="488" rank="1"/>
  </conditionalFormatting>
  <conditionalFormatting sqref="H529:H530">
    <cfRule type="top10" dxfId="437" priority="489" rank="1"/>
  </conditionalFormatting>
  <conditionalFormatting sqref="I529:I530">
    <cfRule type="top10" dxfId="436" priority="490" rank="1"/>
  </conditionalFormatting>
  <conditionalFormatting sqref="J529:J530">
    <cfRule type="top10" dxfId="435" priority="491" rank="1"/>
  </conditionalFormatting>
  <conditionalFormatting sqref="K529:K530">
    <cfRule type="top10" dxfId="434" priority="492" rank="1"/>
  </conditionalFormatting>
  <conditionalFormatting sqref="F529:F530">
    <cfRule type="top10" dxfId="433" priority="493" rank="1"/>
  </conditionalFormatting>
  <conditionalFormatting sqref="F529:K530">
    <cfRule type="cellIs" dxfId="432" priority="487" operator="equal">
      <formula>200</formula>
    </cfRule>
  </conditionalFormatting>
  <conditionalFormatting sqref="G533">
    <cfRule type="top10" dxfId="431" priority="485" rank="1"/>
  </conditionalFormatting>
  <conditionalFormatting sqref="H533">
    <cfRule type="top10" dxfId="430" priority="484" rank="1"/>
  </conditionalFormatting>
  <conditionalFormatting sqref="I533">
    <cfRule type="top10" dxfId="429" priority="483" rank="1"/>
  </conditionalFormatting>
  <conditionalFormatting sqref="J533">
    <cfRule type="top10" dxfId="428" priority="481" rank="1"/>
  </conditionalFormatting>
  <conditionalFormatting sqref="K533">
    <cfRule type="top10" dxfId="427" priority="482" rank="1"/>
  </conditionalFormatting>
  <conditionalFormatting sqref="F533">
    <cfRule type="top10" dxfId="426" priority="486" rank="1"/>
  </conditionalFormatting>
  <conditionalFormatting sqref="K535:K538">
    <cfRule type="top10" dxfId="425" priority="475" rank="1"/>
  </conditionalFormatting>
  <conditionalFormatting sqref="J535:J538">
    <cfRule type="top10" dxfId="424" priority="476" rank="1"/>
  </conditionalFormatting>
  <conditionalFormatting sqref="I535:I538">
    <cfRule type="top10" dxfId="423" priority="477" rank="1"/>
  </conditionalFormatting>
  <conditionalFormatting sqref="H535:H538">
    <cfRule type="top10" dxfId="422" priority="478" rank="1"/>
  </conditionalFormatting>
  <conditionalFormatting sqref="G535:G538">
    <cfRule type="top10" dxfId="421" priority="479" rank="1"/>
  </conditionalFormatting>
  <conditionalFormatting sqref="F535:F538">
    <cfRule type="top10" dxfId="420" priority="480" rank="1"/>
  </conditionalFormatting>
  <conditionalFormatting sqref="F540:F543">
    <cfRule type="top10" dxfId="419" priority="474" rank="1"/>
  </conditionalFormatting>
  <conditionalFormatting sqref="G540:G543">
    <cfRule type="top10" dxfId="418" priority="473" rank="1"/>
  </conditionalFormatting>
  <conditionalFormatting sqref="H540:H543">
    <cfRule type="top10" dxfId="417" priority="472" rank="1"/>
  </conditionalFormatting>
  <conditionalFormatting sqref="I540:I543">
    <cfRule type="top10" dxfId="416" priority="471" rank="1"/>
  </conditionalFormatting>
  <conditionalFormatting sqref="J540:J543">
    <cfRule type="top10" dxfId="415" priority="470" rank="1"/>
  </conditionalFormatting>
  <conditionalFormatting sqref="K540:K543">
    <cfRule type="top10" dxfId="414" priority="469" rank="1"/>
  </conditionalFormatting>
  <conditionalFormatting sqref="J545:J548">
    <cfRule type="top10" dxfId="413" priority="468" rank="1"/>
  </conditionalFormatting>
  <conditionalFormatting sqref="I545:I548">
    <cfRule type="top10" dxfId="412" priority="464" rank="1"/>
  </conditionalFormatting>
  <conditionalFormatting sqref="K545:K548">
    <cfRule type="top10" dxfId="411" priority="465" rank="1"/>
  </conditionalFormatting>
  <conditionalFormatting sqref="H545:H548">
    <cfRule type="top10" dxfId="410" priority="467" rank="1"/>
  </conditionalFormatting>
  <conditionalFormatting sqref="G545:G548">
    <cfRule type="top10" dxfId="409" priority="466" rank="1"/>
  </conditionalFormatting>
  <conditionalFormatting sqref="F545:F548">
    <cfRule type="top10" dxfId="408" priority="463" rank="1"/>
  </conditionalFormatting>
  <conditionalFormatting sqref="F550">
    <cfRule type="top10" dxfId="407" priority="457" rank="1"/>
  </conditionalFormatting>
  <conditionalFormatting sqref="G550">
    <cfRule type="top10" dxfId="406" priority="458" rank="1"/>
  </conditionalFormatting>
  <conditionalFormatting sqref="H550">
    <cfRule type="top10" dxfId="405" priority="459" rank="1"/>
  </conditionalFormatting>
  <conditionalFormatting sqref="I550">
    <cfRule type="top10" dxfId="404" priority="460" rank="1"/>
  </conditionalFormatting>
  <conditionalFormatting sqref="J550">
    <cfRule type="top10" dxfId="403" priority="461" rank="1"/>
  </conditionalFormatting>
  <conditionalFormatting sqref="K550">
    <cfRule type="top10" dxfId="402" priority="462" rank="1"/>
  </conditionalFormatting>
  <conditionalFormatting sqref="G553:G555">
    <cfRule type="top10" dxfId="401" priority="455" rank="1"/>
  </conditionalFormatting>
  <conditionalFormatting sqref="H553:H555">
    <cfRule type="top10" dxfId="400" priority="454" rank="1"/>
  </conditionalFormatting>
  <conditionalFormatting sqref="I553:I555">
    <cfRule type="top10" dxfId="399" priority="453" rank="1"/>
  </conditionalFormatting>
  <conditionalFormatting sqref="J553:J555">
    <cfRule type="top10" dxfId="398" priority="451" rank="1"/>
  </conditionalFormatting>
  <conditionalFormatting sqref="K553:K555">
    <cfRule type="top10" dxfId="397" priority="452" rank="1"/>
  </conditionalFormatting>
  <conditionalFormatting sqref="F553:F555">
    <cfRule type="top10" dxfId="396" priority="456" rank="1"/>
  </conditionalFormatting>
  <conditionalFormatting sqref="K557:K561">
    <cfRule type="top10" dxfId="395" priority="445" rank="1"/>
  </conditionalFormatting>
  <conditionalFormatting sqref="J557:J561">
    <cfRule type="top10" dxfId="394" priority="446" rank="1"/>
  </conditionalFormatting>
  <conditionalFormatting sqref="I557:I561">
    <cfRule type="top10" dxfId="393" priority="447" rank="1"/>
  </conditionalFormatting>
  <conditionalFormatting sqref="H557:H561">
    <cfRule type="top10" dxfId="392" priority="448" rank="1"/>
  </conditionalFormatting>
  <conditionalFormatting sqref="G557:G561">
    <cfRule type="top10" dxfId="391" priority="449" rank="1"/>
  </conditionalFormatting>
  <conditionalFormatting sqref="F557:F561">
    <cfRule type="top10" dxfId="390" priority="450" rank="1"/>
  </conditionalFormatting>
  <conditionalFormatting sqref="F563:F567">
    <cfRule type="top10" dxfId="389" priority="444" rank="1"/>
  </conditionalFormatting>
  <conditionalFormatting sqref="G563:G567">
    <cfRule type="top10" dxfId="388" priority="443" rank="1"/>
  </conditionalFormatting>
  <conditionalFormatting sqref="H563:H567">
    <cfRule type="top10" dxfId="387" priority="442" rank="1"/>
  </conditionalFormatting>
  <conditionalFormatting sqref="I563:I567">
    <cfRule type="top10" dxfId="386" priority="441" rank="1"/>
  </conditionalFormatting>
  <conditionalFormatting sqref="J563:J567">
    <cfRule type="top10" dxfId="385" priority="440" rank="1"/>
  </conditionalFormatting>
  <conditionalFormatting sqref="K563:K567">
    <cfRule type="top10" dxfId="384" priority="439" rank="1"/>
  </conditionalFormatting>
  <conditionalFormatting sqref="J569:J571">
    <cfRule type="top10" dxfId="383" priority="438" rank="1"/>
  </conditionalFormatting>
  <conditionalFormatting sqref="I569:I571">
    <cfRule type="top10" dxfId="382" priority="434" rank="1"/>
  </conditionalFormatting>
  <conditionalFormatting sqref="K569:K571">
    <cfRule type="top10" dxfId="381" priority="435" rank="1"/>
  </conditionalFormatting>
  <conditionalFormatting sqref="H569:H571">
    <cfRule type="top10" dxfId="380" priority="437" rank="1"/>
  </conditionalFormatting>
  <conditionalFormatting sqref="G569:G571">
    <cfRule type="top10" dxfId="379" priority="436" rank="1"/>
  </conditionalFormatting>
  <conditionalFormatting sqref="F569:F571">
    <cfRule type="top10" dxfId="378" priority="433" rank="1"/>
  </conditionalFormatting>
  <conditionalFormatting sqref="K574:K577">
    <cfRule type="top10" dxfId="377" priority="427" rank="1"/>
  </conditionalFormatting>
  <conditionalFormatting sqref="J574:J577">
    <cfRule type="top10" dxfId="376" priority="428" rank="1"/>
  </conditionalFormatting>
  <conditionalFormatting sqref="I574:I577">
    <cfRule type="top10" dxfId="375" priority="429" rank="1"/>
  </conditionalFormatting>
  <conditionalFormatting sqref="H574:H577">
    <cfRule type="top10" dxfId="374" priority="430" rank="1"/>
  </conditionalFormatting>
  <conditionalFormatting sqref="G574:G577">
    <cfRule type="top10" dxfId="373" priority="431" rank="1"/>
  </conditionalFormatting>
  <conditionalFormatting sqref="F574:F577">
    <cfRule type="top10" dxfId="372" priority="432" rank="1"/>
  </conditionalFormatting>
  <conditionalFormatting sqref="G580:G583">
    <cfRule type="top10" dxfId="371" priority="425" rank="1"/>
  </conditionalFormatting>
  <conditionalFormatting sqref="H580:H583">
    <cfRule type="top10" dxfId="370" priority="424" rank="1"/>
  </conditionalFormatting>
  <conditionalFormatting sqref="I580:I583">
    <cfRule type="top10" dxfId="369" priority="423" rank="1"/>
  </conditionalFormatting>
  <conditionalFormatting sqref="J580:J583">
    <cfRule type="top10" dxfId="368" priority="421" rank="1"/>
  </conditionalFormatting>
  <conditionalFormatting sqref="K580:K583">
    <cfRule type="top10" dxfId="367" priority="422" rank="1"/>
  </conditionalFormatting>
  <conditionalFormatting sqref="F580:F583">
    <cfRule type="top10" dxfId="366" priority="426" rank="1"/>
  </conditionalFormatting>
  <conditionalFormatting sqref="K585:K589">
    <cfRule type="top10" dxfId="365" priority="415" rank="1"/>
  </conditionalFormatting>
  <conditionalFormatting sqref="J585:J589">
    <cfRule type="top10" dxfId="364" priority="416" rank="1"/>
  </conditionalFormatting>
  <conditionalFormatting sqref="I585:I589">
    <cfRule type="top10" dxfId="363" priority="417" rank="1"/>
  </conditionalFormatting>
  <conditionalFormatting sqref="H585:H589">
    <cfRule type="top10" dxfId="362" priority="418" rank="1"/>
  </conditionalFormatting>
  <conditionalFormatting sqref="G585:G589">
    <cfRule type="top10" dxfId="361" priority="419" rank="1"/>
  </conditionalFormatting>
  <conditionalFormatting sqref="F585:F589">
    <cfRule type="top10" dxfId="360" priority="420" rank="1"/>
  </conditionalFormatting>
  <conditionalFormatting sqref="F591:F594">
    <cfRule type="top10" dxfId="359" priority="414" rank="1"/>
  </conditionalFormatting>
  <conditionalFormatting sqref="G591:G594">
    <cfRule type="top10" dxfId="358" priority="413" rank="1"/>
  </conditionalFormatting>
  <conditionalFormatting sqref="H591:H594">
    <cfRule type="top10" dxfId="357" priority="412" rank="1"/>
  </conditionalFormatting>
  <conditionalFormatting sqref="I591:I594">
    <cfRule type="top10" dxfId="356" priority="411" rank="1"/>
  </conditionalFormatting>
  <conditionalFormatting sqref="J591:J594">
    <cfRule type="top10" dxfId="355" priority="410" rank="1"/>
  </conditionalFormatting>
  <conditionalFormatting sqref="K591:K594">
    <cfRule type="top10" dxfId="354" priority="409" rank="1"/>
  </conditionalFormatting>
  <conditionalFormatting sqref="J596:J598">
    <cfRule type="top10" dxfId="353" priority="408" rank="1"/>
  </conditionalFormatting>
  <conditionalFormatting sqref="I596:I598">
    <cfRule type="top10" dxfId="352" priority="404" rank="1"/>
  </conditionalFormatting>
  <conditionalFormatting sqref="K596:K598">
    <cfRule type="top10" dxfId="351" priority="405" rank="1"/>
  </conditionalFormatting>
  <conditionalFormatting sqref="H596:H598">
    <cfRule type="top10" dxfId="350" priority="407" rank="1"/>
  </conditionalFormatting>
  <conditionalFormatting sqref="G596:G598">
    <cfRule type="top10" dxfId="349" priority="406" rank="1"/>
  </conditionalFormatting>
  <conditionalFormatting sqref="F596:F598">
    <cfRule type="top10" dxfId="348" priority="403" rank="1"/>
  </conditionalFormatting>
  <conditionalFormatting sqref="G601:G603">
    <cfRule type="top10" dxfId="347" priority="395" rank="1"/>
  </conditionalFormatting>
  <conditionalFormatting sqref="H601:H603">
    <cfRule type="top10" dxfId="346" priority="394" rank="1"/>
  </conditionalFormatting>
  <conditionalFormatting sqref="I601:I603">
    <cfRule type="top10" dxfId="345" priority="393" rank="1"/>
  </conditionalFormatting>
  <conditionalFormatting sqref="J601:J603">
    <cfRule type="top10" dxfId="344" priority="391" rank="1"/>
  </conditionalFormatting>
  <conditionalFormatting sqref="K601:K603">
    <cfRule type="top10" dxfId="343" priority="392" rank="1"/>
  </conditionalFormatting>
  <conditionalFormatting sqref="F601:F603">
    <cfRule type="top10" dxfId="342" priority="396" rank="1"/>
  </conditionalFormatting>
  <conditionalFormatting sqref="K605:K608">
    <cfRule type="top10" dxfId="341" priority="385" rank="1"/>
  </conditionalFormatting>
  <conditionalFormatting sqref="J605:J608">
    <cfRule type="top10" dxfId="340" priority="386" rank="1"/>
  </conditionalFormatting>
  <conditionalFormatting sqref="I605:I608">
    <cfRule type="top10" dxfId="339" priority="387" rank="1"/>
  </conditionalFormatting>
  <conditionalFormatting sqref="H605:H608">
    <cfRule type="top10" dxfId="338" priority="388" rank="1"/>
  </conditionalFormatting>
  <conditionalFormatting sqref="G605:G608">
    <cfRule type="top10" dxfId="337" priority="389" rank="1"/>
  </conditionalFormatting>
  <conditionalFormatting sqref="F605:F608">
    <cfRule type="top10" dxfId="336" priority="390" rank="1"/>
  </conditionalFormatting>
  <conditionalFormatting sqref="F610:F613">
    <cfRule type="top10" dxfId="335" priority="384" rank="1"/>
  </conditionalFormatting>
  <conditionalFormatting sqref="G610:G613">
    <cfRule type="top10" dxfId="334" priority="383" rank="1"/>
  </conditionalFormatting>
  <conditionalFormatting sqref="H610:H613">
    <cfRule type="top10" dxfId="333" priority="382" rank="1"/>
  </conditionalFormatting>
  <conditionalFormatting sqref="I610:I613">
    <cfRule type="top10" dxfId="332" priority="381" rank="1"/>
  </conditionalFormatting>
  <conditionalFormatting sqref="J610:J613">
    <cfRule type="top10" dxfId="331" priority="380" rank="1"/>
  </conditionalFormatting>
  <conditionalFormatting sqref="K610:K613">
    <cfRule type="top10" dxfId="330" priority="379" rank="1"/>
  </conditionalFormatting>
  <conditionalFormatting sqref="J615:J619">
    <cfRule type="top10" dxfId="329" priority="378" rank="1"/>
  </conditionalFormatting>
  <conditionalFormatting sqref="I615:I619">
    <cfRule type="top10" dxfId="328" priority="374" rank="1"/>
  </conditionalFormatting>
  <conditionalFormatting sqref="K615:K619">
    <cfRule type="top10" dxfId="327" priority="375" rank="1"/>
  </conditionalFormatting>
  <conditionalFormatting sqref="H615:H619">
    <cfRule type="top10" dxfId="326" priority="377" rank="1"/>
  </conditionalFormatting>
  <conditionalFormatting sqref="G615:G619">
    <cfRule type="top10" dxfId="325" priority="376" rank="1"/>
  </conditionalFormatting>
  <conditionalFormatting sqref="F615:F619">
    <cfRule type="top10" dxfId="324" priority="373" rank="1"/>
  </conditionalFormatting>
  <conditionalFormatting sqref="F621">
    <cfRule type="top10" dxfId="323" priority="397" rank="1"/>
  </conditionalFormatting>
  <conditionalFormatting sqref="G621">
    <cfRule type="top10" dxfId="322" priority="398" rank="1"/>
  </conditionalFormatting>
  <conditionalFormatting sqref="H621">
    <cfRule type="top10" dxfId="321" priority="399" rank="1"/>
  </conditionalFormatting>
  <conditionalFormatting sqref="I621">
    <cfRule type="top10" dxfId="320" priority="400" rank="1"/>
  </conditionalFormatting>
  <conditionalFormatting sqref="J621">
    <cfRule type="top10" dxfId="319" priority="401" rank="1"/>
  </conditionalFormatting>
  <conditionalFormatting sqref="K621">
    <cfRule type="top10" dxfId="318" priority="402" rank="1"/>
  </conditionalFormatting>
  <conditionalFormatting sqref="G624:G625">
    <cfRule type="top10" dxfId="317" priority="371" rank="1"/>
  </conditionalFormatting>
  <conditionalFormatting sqref="H624:H625">
    <cfRule type="top10" dxfId="316" priority="370" rank="1"/>
  </conditionalFormatting>
  <conditionalFormatting sqref="I624:I625">
    <cfRule type="top10" dxfId="315" priority="369" rank="1"/>
  </conditionalFormatting>
  <conditionalFormatting sqref="J624:J625">
    <cfRule type="top10" dxfId="314" priority="367" rank="1"/>
  </conditionalFormatting>
  <conditionalFormatting sqref="K624:K625">
    <cfRule type="top10" dxfId="313" priority="368" rank="1"/>
  </conditionalFormatting>
  <conditionalFormatting sqref="F624:F625">
    <cfRule type="top10" dxfId="312" priority="372" rank="1"/>
  </conditionalFormatting>
  <conditionalFormatting sqref="K627:K630">
    <cfRule type="top10" dxfId="311" priority="361" rank="1"/>
  </conditionalFormatting>
  <conditionalFormatting sqref="J627:J630">
    <cfRule type="top10" dxfId="310" priority="362" rank="1"/>
  </conditionalFormatting>
  <conditionalFormatting sqref="I627:I630">
    <cfRule type="top10" dxfId="309" priority="363" rank="1"/>
  </conditionalFormatting>
  <conditionalFormatting sqref="H627:H630">
    <cfRule type="top10" dxfId="308" priority="364" rank="1"/>
  </conditionalFormatting>
  <conditionalFormatting sqref="G627:G630">
    <cfRule type="top10" dxfId="307" priority="365" rank="1"/>
  </conditionalFormatting>
  <conditionalFormatting sqref="F627:F630">
    <cfRule type="top10" dxfId="306" priority="366" rank="1"/>
  </conditionalFormatting>
  <conditionalFormatting sqref="F632:F636">
    <cfRule type="top10" dxfId="305" priority="360" rank="1"/>
  </conditionalFormatting>
  <conditionalFormatting sqref="G632:G636">
    <cfRule type="top10" dxfId="304" priority="359" rank="1"/>
  </conditionalFormatting>
  <conditionalFormatting sqref="H632:H636">
    <cfRule type="top10" dxfId="303" priority="358" rank="1"/>
  </conditionalFormatting>
  <conditionalFormatting sqref="I632:I636">
    <cfRule type="top10" dxfId="302" priority="357" rank="1"/>
  </conditionalFormatting>
  <conditionalFormatting sqref="J632:J636">
    <cfRule type="top10" dxfId="301" priority="356" rank="1"/>
  </conditionalFormatting>
  <conditionalFormatting sqref="K632:K636">
    <cfRule type="top10" dxfId="300" priority="355" rank="1"/>
  </conditionalFormatting>
  <conditionalFormatting sqref="J638:J643">
    <cfRule type="top10" dxfId="299" priority="354" rank="1"/>
  </conditionalFormatting>
  <conditionalFormatting sqref="I638:I643">
    <cfRule type="top10" dxfId="298" priority="350" rank="1"/>
  </conditionalFormatting>
  <conditionalFormatting sqref="K638:K643">
    <cfRule type="top10" dxfId="297" priority="351" rank="1"/>
  </conditionalFormatting>
  <conditionalFormatting sqref="H638:H643">
    <cfRule type="top10" dxfId="296" priority="353" rank="1"/>
  </conditionalFormatting>
  <conditionalFormatting sqref="G638:G643">
    <cfRule type="top10" dxfId="295" priority="352" rank="1"/>
  </conditionalFormatting>
  <conditionalFormatting sqref="F638:F643">
    <cfRule type="top10" dxfId="294" priority="349" rank="1"/>
  </conditionalFormatting>
  <conditionalFormatting sqref="K646:K653">
    <cfRule type="top10" dxfId="293" priority="337" rank="1"/>
  </conditionalFormatting>
  <conditionalFormatting sqref="J646:J653">
    <cfRule type="top10" dxfId="292" priority="338" rank="1"/>
  </conditionalFormatting>
  <conditionalFormatting sqref="I646:I653">
    <cfRule type="top10" dxfId="291" priority="339" rank="1"/>
  </conditionalFormatting>
  <conditionalFormatting sqref="H646:H653">
    <cfRule type="top10" dxfId="290" priority="340" rank="1"/>
  </conditionalFormatting>
  <conditionalFormatting sqref="G646:G653">
    <cfRule type="top10" dxfId="289" priority="341" rank="1"/>
  </conditionalFormatting>
  <conditionalFormatting sqref="F646:F653">
    <cfRule type="top10" dxfId="288" priority="342" rank="1"/>
  </conditionalFormatting>
  <conditionalFormatting sqref="G656:G660">
    <cfRule type="top10" dxfId="287" priority="335" rank="1"/>
  </conditionalFormatting>
  <conditionalFormatting sqref="H656:H660">
    <cfRule type="top10" dxfId="286" priority="334" rank="1"/>
  </conditionalFormatting>
  <conditionalFormatting sqref="I656:I660">
    <cfRule type="top10" dxfId="285" priority="333" rank="1"/>
  </conditionalFormatting>
  <conditionalFormatting sqref="J656:J660">
    <cfRule type="top10" dxfId="284" priority="331" rank="1"/>
  </conditionalFormatting>
  <conditionalFormatting sqref="K656:K660">
    <cfRule type="top10" dxfId="283" priority="332" rank="1"/>
  </conditionalFormatting>
  <conditionalFormatting sqref="F656:F660">
    <cfRule type="top10" dxfId="282" priority="336" rank="1"/>
  </conditionalFormatting>
  <conditionalFormatting sqref="K662:K664">
    <cfRule type="top10" dxfId="281" priority="325" rank="1"/>
  </conditionalFormatting>
  <conditionalFormatting sqref="J662:J664">
    <cfRule type="top10" dxfId="280" priority="326" rank="1"/>
  </conditionalFormatting>
  <conditionalFormatting sqref="I662:I664">
    <cfRule type="top10" dxfId="279" priority="327" rank="1"/>
  </conditionalFormatting>
  <conditionalFormatting sqref="H662:H664">
    <cfRule type="top10" dxfId="278" priority="328" rank="1"/>
  </conditionalFormatting>
  <conditionalFormatting sqref="G662:G664">
    <cfRule type="top10" dxfId="277" priority="329" rank="1"/>
  </conditionalFormatting>
  <conditionalFormatting sqref="F662:F664">
    <cfRule type="top10" dxfId="276" priority="330" rank="1"/>
  </conditionalFormatting>
  <conditionalFormatting sqref="F666:F668">
    <cfRule type="top10" dxfId="275" priority="324" rank="1"/>
  </conditionalFormatting>
  <conditionalFormatting sqref="G666:G668">
    <cfRule type="top10" dxfId="274" priority="323" rank="1"/>
  </conditionalFormatting>
  <conditionalFormatting sqref="H666:H668">
    <cfRule type="top10" dxfId="273" priority="322" rank="1"/>
  </conditionalFormatting>
  <conditionalFormatting sqref="I666:I668">
    <cfRule type="top10" dxfId="272" priority="321" rank="1"/>
  </conditionalFormatting>
  <conditionalFormatting sqref="J666:J668">
    <cfRule type="top10" dxfId="271" priority="320" rank="1"/>
  </conditionalFormatting>
  <conditionalFormatting sqref="K666:K668">
    <cfRule type="top10" dxfId="270" priority="319" rank="1"/>
  </conditionalFormatting>
  <conditionalFormatting sqref="J670:J673">
    <cfRule type="top10" dxfId="269" priority="318" rank="1"/>
  </conditionalFormatting>
  <conditionalFormatting sqref="I670:I673">
    <cfRule type="top10" dxfId="268" priority="314" rank="1"/>
  </conditionalFormatting>
  <conditionalFormatting sqref="K670:K673">
    <cfRule type="top10" dxfId="267" priority="315" rank="1"/>
  </conditionalFormatting>
  <conditionalFormatting sqref="H670:H673">
    <cfRule type="top10" dxfId="266" priority="317" rank="1"/>
  </conditionalFormatting>
  <conditionalFormatting sqref="G670:G673">
    <cfRule type="top10" dxfId="265" priority="316" rank="1"/>
  </conditionalFormatting>
  <conditionalFormatting sqref="F670:F673">
    <cfRule type="top10" dxfId="264" priority="313" rank="1"/>
  </conditionalFormatting>
  <conditionalFormatting sqref="G676:G679">
    <cfRule type="top10" dxfId="263" priority="311" rank="1"/>
  </conditionalFormatting>
  <conditionalFormatting sqref="H676:H679">
    <cfRule type="top10" dxfId="262" priority="310" rank="1"/>
  </conditionalFormatting>
  <conditionalFormatting sqref="I676:I679">
    <cfRule type="top10" dxfId="261" priority="309" rank="1"/>
  </conditionalFormatting>
  <conditionalFormatting sqref="J676:J679">
    <cfRule type="top10" dxfId="260" priority="307" rank="1"/>
  </conditionalFormatting>
  <conditionalFormatting sqref="K676:K679">
    <cfRule type="top10" dxfId="259" priority="308" rank="1"/>
  </conditionalFormatting>
  <conditionalFormatting sqref="F676:F679">
    <cfRule type="top10" dxfId="258" priority="312" rank="1"/>
  </conditionalFormatting>
  <conditionalFormatting sqref="K681:K685">
    <cfRule type="top10" dxfId="257" priority="301" rank="1"/>
  </conditionalFormatting>
  <conditionalFormatting sqref="J681:J685">
    <cfRule type="top10" dxfId="256" priority="302" rank="1"/>
  </conditionalFormatting>
  <conditionalFormatting sqref="I681:I685">
    <cfRule type="top10" dxfId="255" priority="303" rank="1"/>
  </conditionalFormatting>
  <conditionalFormatting sqref="H681:H685">
    <cfRule type="top10" dxfId="254" priority="304" rank="1"/>
  </conditionalFormatting>
  <conditionalFormatting sqref="G681:G685">
    <cfRule type="top10" dxfId="253" priority="305" rank="1"/>
  </conditionalFormatting>
  <conditionalFormatting sqref="F681:F685">
    <cfRule type="top10" dxfId="252" priority="306" rank="1"/>
  </conditionalFormatting>
  <conditionalFormatting sqref="F687:F690">
    <cfRule type="top10" dxfId="251" priority="300" rank="1"/>
  </conditionalFormatting>
  <conditionalFormatting sqref="G687:G690">
    <cfRule type="top10" dxfId="250" priority="299" rank="1"/>
  </conditionalFormatting>
  <conditionalFormatting sqref="H687:H690">
    <cfRule type="top10" dxfId="249" priority="298" rank="1"/>
  </conditionalFormatting>
  <conditionalFormatting sqref="I687:I690">
    <cfRule type="top10" dxfId="248" priority="297" rank="1"/>
  </conditionalFormatting>
  <conditionalFormatting sqref="J687:J690">
    <cfRule type="top10" dxfId="247" priority="296" rank="1"/>
  </conditionalFormatting>
  <conditionalFormatting sqref="K687:K690">
    <cfRule type="top10" dxfId="246" priority="295" rank="1"/>
  </conditionalFormatting>
  <conditionalFormatting sqref="J692:J696">
    <cfRule type="top10" dxfId="245" priority="294" rank="1"/>
  </conditionalFormatting>
  <conditionalFormatting sqref="I692:I696">
    <cfRule type="top10" dxfId="244" priority="290" rank="1"/>
  </conditionalFormatting>
  <conditionalFormatting sqref="K692:K696">
    <cfRule type="top10" dxfId="243" priority="291" rank="1"/>
  </conditionalFormatting>
  <conditionalFormatting sqref="H692:H696">
    <cfRule type="top10" dxfId="242" priority="293" rank="1"/>
  </conditionalFormatting>
  <conditionalFormatting sqref="G692:G696">
    <cfRule type="top10" dxfId="241" priority="292" rank="1"/>
  </conditionalFormatting>
  <conditionalFormatting sqref="F692:F696">
    <cfRule type="top10" dxfId="240" priority="289" rank="1"/>
  </conditionalFormatting>
  <conditionalFormatting sqref="G699:G701">
    <cfRule type="top10" dxfId="239" priority="287" rank="1"/>
  </conditionalFormatting>
  <conditionalFormatting sqref="H699:H701">
    <cfRule type="top10" dxfId="238" priority="286" rank="1"/>
  </conditionalFormatting>
  <conditionalFormatting sqref="I699:I701">
    <cfRule type="top10" dxfId="237" priority="285" rank="1"/>
  </conditionalFormatting>
  <conditionalFormatting sqref="J699:J701">
    <cfRule type="top10" dxfId="236" priority="283" rank="1"/>
  </conditionalFormatting>
  <conditionalFormatting sqref="K699:K701">
    <cfRule type="top10" dxfId="235" priority="284" rank="1"/>
  </conditionalFormatting>
  <conditionalFormatting sqref="F699:F701">
    <cfRule type="top10" dxfId="234" priority="288" rank="1"/>
  </conditionalFormatting>
  <conditionalFormatting sqref="K703:K704">
    <cfRule type="top10" dxfId="233" priority="277" rank="1"/>
  </conditionalFormatting>
  <conditionalFormatting sqref="J703:J704">
    <cfRule type="top10" dxfId="232" priority="278" rank="1"/>
  </conditionalFormatting>
  <conditionalFormatting sqref="I703:I704">
    <cfRule type="top10" dxfId="231" priority="279" rank="1"/>
  </conditionalFormatting>
  <conditionalFormatting sqref="H703:H704">
    <cfRule type="top10" dxfId="230" priority="280" rank="1"/>
  </conditionalFormatting>
  <conditionalFormatting sqref="G703:G704">
    <cfRule type="top10" dxfId="229" priority="281" rank="1"/>
  </conditionalFormatting>
  <conditionalFormatting sqref="F703:F704">
    <cfRule type="top10" dxfId="228" priority="282" rank="1"/>
  </conditionalFormatting>
  <conditionalFormatting sqref="F706:F709">
    <cfRule type="top10" dxfId="227" priority="276" rank="1"/>
  </conditionalFormatting>
  <conditionalFormatting sqref="G706:G709">
    <cfRule type="top10" dxfId="226" priority="275" rank="1"/>
  </conditionalFormatting>
  <conditionalFormatting sqref="H706:H709">
    <cfRule type="top10" dxfId="225" priority="274" rank="1"/>
  </conditionalFormatting>
  <conditionalFormatting sqref="I706:I709">
    <cfRule type="top10" dxfId="224" priority="273" rank="1"/>
  </conditionalFormatting>
  <conditionalFormatting sqref="J706:J709">
    <cfRule type="top10" dxfId="223" priority="272" rank="1"/>
  </conditionalFormatting>
  <conditionalFormatting sqref="K706:K709">
    <cfRule type="top10" dxfId="222" priority="271" rank="1"/>
  </conditionalFormatting>
  <conditionalFormatting sqref="J711:J713">
    <cfRule type="top10" dxfId="221" priority="270" rank="1"/>
  </conditionalFormatting>
  <conditionalFormatting sqref="I711:I713">
    <cfRule type="top10" dxfId="220" priority="266" rank="1"/>
  </conditionalFormatting>
  <conditionalFormatting sqref="K711:K713">
    <cfRule type="top10" dxfId="219" priority="267" rank="1"/>
  </conditionalFormatting>
  <conditionalFormatting sqref="H711:H713">
    <cfRule type="top10" dxfId="218" priority="269" rank="1"/>
  </conditionalFormatting>
  <conditionalFormatting sqref="G711:G713">
    <cfRule type="top10" dxfId="217" priority="268" rank="1"/>
  </conditionalFormatting>
  <conditionalFormatting sqref="F711:F713">
    <cfRule type="top10" dxfId="216" priority="265" rank="1"/>
  </conditionalFormatting>
  <conditionalFormatting sqref="G716">
    <cfRule type="top10" dxfId="215" priority="263" rank="1"/>
  </conditionalFormatting>
  <conditionalFormatting sqref="H716">
    <cfRule type="top10" dxfId="214" priority="262" rank="1"/>
  </conditionalFormatting>
  <conditionalFormatting sqref="I716">
    <cfRule type="top10" dxfId="213" priority="261" rank="1"/>
  </conditionalFormatting>
  <conditionalFormatting sqref="J716">
    <cfRule type="top10" dxfId="212" priority="259" rank="1"/>
  </conditionalFormatting>
  <conditionalFormatting sqref="K716">
    <cfRule type="top10" dxfId="211" priority="260" rank="1"/>
  </conditionalFormatting>
  <conditionalFormatting sqref="F716">
    <cfRule type="top10" dxfId="210" priority="264" rank="1"/>
  </conditionalFormatting>
  <conditionalFormatting sqref="K718:K720">
    <cfRule type="top10" dxfId="209" priority="253" rank="1"/>
  </conditionalFormatting>
  <conditionalFormatting sqref="J718:J720">
    <cfRule type="top10" dxfId="208" priority="254" rank="1"/>
  </conditionalFormatting>
  <conditionalFormatting sqref="I718:I720">
    <cfRule type="top10" dxfId="207" priority="255" rank="1"/>
  </conditionalFormatting>
  <conditionalFormatting sqref="H718:H720">
    <cfRule type="top10" dxfId="206" priority="256" rank="1"/>
  </conditionalFormatting>
  <conditionalFormatting sqref="G718:G720">
    <cfRule type="top10" dxfId="205" priority="257" rank="1"/>
  </conditionalFormatting>
  <conditionalFormatting sqref="F718:F720">
    <cfRule type="top10" dxfId="204" priority="258" rank="1"/>
  </conditionalFormatting>
  <conditionalFormatting sqref="F722:F726">
    <cfRule type="top10" dxfId="203" priority="252" rank="1"/>
  </conditionalFormatting>
  <conditionalFormatting sqref="G722:G726">
    <cfRule type="top10" dxfId="202" priority="251" rank="1"/>
  </conditionalFormatting>
  <conditionalFormatting sqref="H722:H726">
    <cfRule type="top10" dxfId="201" priority="250" rank="1"/>
  </conditionalFormatting>
  <conditionalFormatting sqref="I722:I726">
    <cfRule type="top10" dxfId="200" priority="249" rank="1"/>
  </conditionalFormatting>
  <conditionalFormatting sqref="J722:J726">
    <cfRule type="top10" dxfId="199" priority="248" rank="1"/>
  </conditionalFormatting>
  <conditionalFormatting sqref="K722:K726">
    <cfRule type="top10" dxfId="198" priority="247" rank="1"/>
  </conditionalFormatting>
  <conditionalFormatting sqref="J728:J733">
    <cfRule type="top10" dxfId="197" priority="246" rank="1"/>
  </conditionalFormatting>
  <conditionalFormatting sqref="I728:I733">
    <cfRule type="top10" dxfId="196" priority="242" rank="1"/>
  </conditionalFormatting>
  <conditionalFormatting sqref="K728:K733">
    <cfRule type="top10" dxfId="195" priority="243" rank="1"/>
  </conditionalFormatting>
  <conditionalFormatting sqref="H728:H733">
    <cfRule type="top10" dxfId="194" priority="245" rank="1"/>
  </conditionalFormatting>
  <conditionalFormatting sqref="G728:G733">
    <cfRule type="top10" dxfId="193" priority="244" rank="1"/>
  </conditionalFormatting>
  <conditionalFormatting sqref="F728:F733">
    <cfRule type="top10" dxfId="192" priority="241" rank="1"/>
  </conditionalFormatting>
  <conditionalFormatting sqref="F735">
    <cfRule type="top10" dxfId="191" priority="235" rank="1"/>
  </conditionalFormatting>
  <conditionalFormatting sqref="G735">
    <cfRule type="top10" dxfId="190" priority="236" rank="1"/>
  </conditionalFormatting>
  <conditionalFormatting sqref="H735">
    <cfRule type="top10" dxfId="189" priority="237" rank="1"/>
  </conditionalFormatting>
  <conditionalFormatting sqref="I735">
    <cfRule type="top10" dxfId="188" priority="238" rank="1"/>
  </conditionalFormatting>
  <conditionalFormatting sqref="J735">
    <cfRule type="top10" dxfId="187" priority="239" rank="1"/>
  </conditionalFormatting>
  <conditionalFormatting sqref="K735">
    <cfRule type="top10" dxfId="186" priority="240" rank="1"/>
  </conditionalFormatting>
  <conditionalFormatting sqref="G738">
    <cfRule type="top10" dxfId="185" priority="233" rank="1"/>
  </conditionalFormatting>
  <conditionalFormatting sqref="H738">
    <cfRule type="top10" dxfId="184" priority="232" rank="1"/>
  </conditionalFormatting>
  <conditionalFormatting sqref="I738">
    <cfRule type="top10" dxfId="183" priority="231" rank="1"/>
  </conditionalFormatting>
  <conditionalFormatting sqref="J738">
    <cfRule type="top10" dxfId="182" priority="229" rank="1"/>
  </conditionalFormatting>
  <conditionalFormatting sqref="K738">
    <cfRule type="top10" dxfId="181" priority="230" rank="1"/>
  </conditionalFormatting>
  <conditionalFormatting sqref="F738">
    <cfRule type="top10" dxfId="180" priority="234" rank="1"/>
  </conditionalFormatting>
  <conditionalFormatting sqref="K740:K743">
    <cfRule type="top10" dxfId="179" priority="223" rank="1"/>
  </conditionalFormatting>
  <conditionalFormatting sqref="J740:J743">
    <cfRule type="top10" dxfId="178" priority="224" rank="1"/>
  </conditionalFormatting>
  <conditionalFormatting sqref="I740:I743">
    <cfRule type="top10" dxfId="177" priority="225" rank="1"/>
  </conditionalFormatting>
  <conditionalFormatting sqref="H740:H743">
    <cfRule type="top10" dxfId="176" priority="226" rank="1"/>
  </conditionalFormatting>
  <conditionalFormatting sqref="G740:G743">
    <cfRule type="top10" dxfId="175" priority="227" rank="1"/>
  </conditionalFormatting>
  <conditionalFormatting sqref="F740:F743">
    <cfRule type="top10" dxfId="174" priority="228" rank="1"/>
  </conditionalFormatting>
  <conditionalFormatting sqref="F745:F746">
    <cfRule type="top10" dxfId="173" priority="222" rank="1"/>
  </conditionalFormatting>
  <conditionalFormatting sqref="G745:G746">
    <cfRule type="top10" dxfId="172" priority="221" rank="1"/>
  </conditionalFormatting>
  <conditionalFormatting sqref="H745:H746">
    <cfRule type="top10" dxfId="171" priority="220" rank="1"/>
  </conditionalFormatting>
  <conditionalFormatting sqref="I745:I746">
    <cfRule type="top10" dxfId="170" priority="219" rank="1"/>
  </conditionalFormatting>
  <conditionalFormatting sqref="J745:J746">
    <cfRule type="top10" dxfId="169" priority="218" rank="1"/>
  </conditionalFormatting>
  <conditionalFormatting sqref="K745:K746">
    <cfRule type="top10" dxfId="168" priority="217" rank="1"/>
  </conditionalFormatting>
  <conditionalFormatting sqref="J748:J751">
    <cfRule type="top10" dxfId="167" priority="216" rank="1"/>
  </conditionalFormatting>
  <conditionalFormatting sqref="I748:I751">
    <cfRule type="top10" dxfId="166" priority="212" rank="1"/>
  </conditionalFormatting>
  <conditionalFormatting sqref="K748:K751">
    <cfRule type="top10" dxfId="165" priority="213" rank="1"/>
  </conditionalFormatting>
  <conditionalFormatting sqref="H748:H751">
    <cfRule type="top10" dxfId="164" priority="215" rank="1"/>
  </conditionalFormatting>
  <conditionalFormatting sqref="G748:G751">
    <cfRule type="top10" dxfId="163" priority="214" rank="1"/>
  </conditionalFormatting>
  <conditionalFormatting sqref="F748:F751">
    <cfRule type="top10" dxfId="162" priority="211" rank="1"/>
  </conditionalFormatting>
  <conditionalFormatting sqref="G762 F760:F761">
    <cfRule type="top10" dxfId="161" priority="1308" rank="1"/>
  </conditionalFormatting>
  <conditionalFormatting sqref="H762 G760:G761">
    <cfRule type="top10" dxfId="160" priority="1310" rank="1"/>
  </conditionalFormatting>
  <conditionalFormatting sqref="I762 H760:H761">
    <cfRule type="top10" dxfId="159" priority="1312" rank="1"/>
  </conditionalFormatting>
  <conditionalFormatting sqref="J762 I760:I761">
    <cfRule type="top10" dxfId="158" priority="1314" rank="1"/>
  </conditionalFormatting>
  <conditionalFormatting sqref="K762 J760:J761">
    <cfRule type="top10" dxfId="157" priority="1316" rank="1"/>
  </conditionalFormatting>
  <conditionalFormatting sqref="L762 K760:K761">
    <cfRule type="top10" dxfId="156" priority="1318" rank="1"/>
  </conditionalFormatting>
  <conditionalFormatting sqref="K754:K758">
    <cfRule type="top10" dxfId="155" priority="1319" rank="1"/>
  </conditionalFormatting>
  <conditionalFormatting sqref="J754:J758">
    <cfRule type="top10" dxfId="154" priority="1320" rank="1"/>
  </conditionalFormatting>
  <conditionalFormatting sqref="I754:I758">
    <cfRule type="top10" dxfId="153" priority="1321" rank="1"/>
  </conditionalFormatting>
  <conditionalFormatting sqref="H754:H758">
    <cfRule type="top10" dxfId="152" priority="1322" rank="1"/>
  </conditionalFormatting>
  <conditionalFormatting sqref="G754:G758">
    <cfRule type="top10" dxfId="151" priority="1323" rank="1"/>
  </conditionalFormatting>
  <conditionalFormatting sqref="F754:F758">
    <cfRule type="top10" dxfId="150" priority="1324" rank="1"/>
  </conditionalFormatting>
  <conditionalFormatting sqref="G764:G769">
    <cfRule type="top10" dxfId="149" priority="161" rank="1"/>
  </conditionalFormatting>
  <conditionalFormatting sqref="H764:H769">
    <cfRule type="top10" dxfId="148" priority="160" rank="1"/>
  </conditionalFormatting>
  <conditionalFormatting sqref="I764:I769">
    <cfRule type="top10" dxfId="147" priority="159" rank="1"/>
  </conditionalFormatting>
  <conditionalFormatting sqref="J764:J769">
    <cfRule type="top10" dxfId="146" priority="157" rank="1"/>
  </conditionalFormatting>
  <conditionalFormatting sqref="K764:K769">
    <cfRule type="top10" dxfId="145" priority="158" rank="1"/>
  </conditionalFormatting>
  <conditionalFormatting sqref="F764:F769">
    <cfRule type="top10" dxfId="144" priority="162" rank="1"/>
  </conditionalFormatting>
  <conditionalFormatting sqref="K771">
    <cfRule type="top10" dxfId="143" priority="151" rank="1"/>
  </conditionalFormatting>
  <conditionalFormatting sqref="J771">
    <cfRule type="top10" dxfId="142" priority="152" rank="1"/>
  </conditionalFormatting>
  <conditionalFormatting sqref="I771">
    <cfRule type="top10" dxfId="141" priority="153" rank="1"/>
  </conditionalFormatting>
  <conditionalFormatting sqref="H771">
    <cfRule type="top10" dxfId="140" priority="154" rank="1"/>
  </conditionalFormatting>
  <conditionalFormatting sqref="G771">
    <cfRule type="top10" dxfId="139" priority="155" rank="1"/>
  </conditionalFormatting>
  <conditionalFormatting sqref="F771">
    <cfRule type="top10" dxfId="138" priority="156" rank="1"/>
  </conditionalFormatting>
  <conditionalFormatting sqref="F773:F774">
    <cfRule type="top10" dxfId="137" priority="150" rank="1"/>
  </conditionalFormatting>
  <conditionalFormatting sqref="G773:G774">
    <cfRule type="top10" dxfId="136" priority="149" rank="1"/>
  </conditionalFormatting>
  <conditionalFormatting sqref="H773:H774">
    <cfRule type="top10" dxfId="135" priority="148" rank="1"/>
  </conditionalFormatting>
  <conditionalFormatting sqref="I773:I774">
    <cfRule type="top10" dxfId="134" priority="147" rank="1"/>
  </conditionalFormatting>
  <conditionalFormatting sqref="J773:J774">
    <cfRule type="top10" dxfId="133" priority="146" rank="1"/>
  </conditionalFormatting>
  <conditionalFormatting sqref="K773:K774">
    <cfRule type="top10" dxfId="132" priority="145" rank="1"/>
  </conditionalFormatting>
  <conditionalFormatting sqref="J776:J780">
    <cfRule type="top10" dxfId="131" priority="144" rank="1"/>
  </conditionalFormatting>
  <conditionalFormatting sqref="I776:I780">
    <cfRule type="top10" dxfId="130" priority="140" rank="1"/>
  </conditionalFormatting>
  <conditionalFormatting sqref="K776:K780">
    <cfRule type="top10" dxfId="129" priority="141" rank="1"/>
  </conditionalFormatting>
  <conditionalFormatting sqref="H776:H780">
    <cfRule type="top10" dxfId="128" priority="143" rank="1"/>
  </conditionalFormatting>
  <conditionalFormatting sqref="G776:G780">
    <cfRule type="top10" dxfId="127" priority="142" rank="1"/>
  </conditionalFormatting>
  <conditionalFormatting sqref="F776:F780">
    <cfRule type="top10" dxfId="126" priority="139" rank="1"/>
  </conditionalFormatting>
  <conditionalFormatting sqref="G783:G785">
    <cfRule type="top10" dxfId="125" priority="137" rank="1"/>
  </conditionalFormatting>
  <conditionalFormatting sqref="H783:H785">
    <cfRule type="top10" dxfId="124" priority="136" rank="1"/>
  </conditionalFormatting>
  <conditionalFormatting sqref="I783:I785">
    <cfRule type="top10" dxfId="123" priority="135" rank="1"/>
  </conditionalFormatting>
  <conditionalFormatting sqref="J783:J785">
    <cfRule type="top10" dxfId="122" priority="133" rank="1"/>
  </conditionalFormatting>
  <conditionalFormatting sqref="K783:K785">
    <cfRule type="top10" dxfId="121" priority="134" rank="1"/>
  </conditionalFormatting>
  <conditionalFormatting sqref="F783:F785">
    <cfRule type="top10" dxfId="120" priority="138" rank="1"/>
  </conditionalFormatting>
  <conditionalFormatting sqref="K787:K788">
    <cfRule type="top10" dxfId="119" priority="127" rank="1"/>
  </conditionalFormatting>
  <conditionalFormatting sqref="J787:J788">
    <cfRule type="top10" dxfId="118" priority="128" rank="1"/>
  </conditionalFormatting>
  <conditionalFormatting sqref="I787:I788">
    <cfRule type="top10" dxfId="117" priority="129" rank="1"/>
  </conditionalFormatting>
  <conditionalFormatting sqref="H787:H788">
    <cfRule type="top10" dxfId="116" priority="130" rank="1"/>
  </conditionalFormatting>
  <conditionalFormatting sqref="G787:G788">
    <cfRule type="top10" dxfId="115" priority="131" rank="1"/>
  </conditionalFormatting>
  <conditionalFormatting sqref="F787:F788">
    <cfRule type="top10" dxfId="114" priority="132" rank="1"/>
  </conditionalFormatting>
  <conditionalFormatting sqref="F790:F793">
    <cfRule type="top10" dxfId="113" priority="126" rank="1"/>
  </conditionalFormatting>
  <conditionalFormatting sqref="G790:G793">
    <cfRule type="top10" dxfId="112" priority="125" rank="1"/>
  </conditionalFormatting>
  <conditionalFormatting sqref="H790:H793">
    <cfRule type="top10" dxfId="111" priority="124" rank="1"/>
  </conditionalFormatting>
  <conditionalFormatting sqref="I790:I793">
    <cfRule type="top10" dxfId="110" priority="123" rank="1"/>
  </conditionalFormatting>
  <conditionalFormatting sqref="J790:J793">
    <cfRule type="top10" dxfId="109" priority="122" rank="1"/>
  </conditionalFormatting>
  <conditionalFormatting sqref="K790:K793">
    <cfRule type="top10" dxfId="108" priority="121" rank="1"/>
  </conditionalFormatting>
  <conditionalFormatting sqref="J795:J796">
    <cfRule type="top10" dxfId="107" priority="120" rank="1"/>
  </conditionalFormatting>
  <conditionalFormatting sqref="I795:I796">
    <cfRule type="top10" dxfId="106" priority="116" rank="1"/>
  </conditionalFormatting>
  <conditionalFormatting sqref="K795:K796">
    <cfRule type="top10" dxfId="105" priority="117" rank="1"/>
  </conditionalFormatting>
  <conditionalFormatting sqref="H795:H796">
    <cfRule type="top10" dxfId="104" priority="119" rank="1"/>
  </conditionalFormatting>
  <conditionalFormatting sqref="G795:G796">
    <cfRule type="top10" dxfId="103" priority="118" rank="1"/>
  </conditionalFormatting>
  <conditionalFormatting sqref="F795:F796">
    <cfRule type="top10" dxfId="102" priority="115" rank="1"/>
  </conditionalFormatting>
  <conditionalFormatting sqref="G799:G800">
    <cfRule type="top10" dxfId="101" priority="113" rank="1"/>
  </conditionalFormatting>
  <conditionalFormatting sqref="H799:H800">
    <cfRule type="top10" dxfId="100" priority="112" rank="1"/>
  </conditionalFormatting>
  <conditionalFormatting sqref="I799:I800">
    <cfRule type="top10" dxfId="99" priority="111" rank="1"/>
  </conditionalFormatting>
  <conditionalFormatting sqref="J799:J800">
    <cfRule type="top10" dxfId="98" priority="109" rank="1"/>
  </conditionalFormatting>
  <conditionalFormatting sqref="K799:K800">
    <cfRule type="top10" dxfId="97" priority="110" rank="1"/>
  </conditionalFormatting>
  <conditionalFormatting sqref="F799:F800">
    <cfRule type="top10" dxfId="96" priority="114" rank="1"/>
  </conditionalFormatting>
  <conditionalFormatting sqref="K802:K803">
    <cfRule type="top10" dxfId="95" priority="103" rank="1"/>
  </conditionalFormatting>
  <conditionalFormatting sqref="J802:J803">
    <cfRule type="top10" dxfId="94" priority="104" rank="1"/>
  </conditionalFormatting>
  <conditionalFormatting sqref="I802:I803">
    <cfRule type="top10" dxfId="93" priority="105" rank="1"/>
  </conditionalFormatting>
  <conditionalFormatting sqref="H802:H803">
    <cfRule type="top10" dxfId="92" priority="106" rank="1"/>
  </conditionalFormatting>
  <conditionalFormatting sqref="G802:G803">
    <cfRule type="top10" dxfId="91" priority="107" rank="1"/>
  </conditionalFormatting>
  <conditionalFormatting sqref="F802:F803">
    <cfRule type="top10" dxfId="90" priority="108" rank="1"/>
  </conditionalFormatting>
  <conditionalFormatting sqref="F805:F808">
    <cfRule type="top10" dxfId="89" priority="102" rank="1"/>
  </conditionalFormatting>
  <conditionalFormatting sqref="G805:G808">
    <cfRule type="top10" dxfId="88" priority="101" rank="1"/>
  </conditionalFormatting>
  <conditionalFormatting sqref="H805:H808">
    <cfRule type="top10" dxfId="87" priority="100" rank="1"/>
  </conditionalFormatting>
  <conditionalFormatting sqref="I805:I808">
    <cfRule type="top10" dxfId="86" priority="99" rank="1"/>
  </conditionalFormatting>
  <conditionalFormatting sqref="J805:J808">
    <cfRule type="top10" dxfId="85" priority="98" rank="1"/>
  </conditionalFormatting>
  <conditionalFormatting sqref="K805:K808">
    <cfRule type="top10" dxfId="84" priority="97" rank="1"/>
  </conditionalFormatting>
  <conditionalFormatting sqref="J810:J811">
    <cfRule type="top10" dxfId="83" priority="96" rank="1"/>
  </conditionalFormatting>
  <conditionalFormatting sqref="I810:I811">
    <cfRule type="top10" dxfId="82" priority="92" rank="1"/>
  </conditionalFormatting>
  <conditionalFormatting sqref="K810:K811">
    <cfRule type="top10" dxfId="81" priority="93" rank="1"/>
  </conditionalFormatting>
  <conditionalFormatting sqref="H810:H811">
    <cfRule type="top10" dxfId="80" priority="95" rank="1"/>
  </conditionalFormatting>
  <conditionalFormatting sqref="G810:G811">
    <cfRule type="top10" dxfId="79" priority="94" rank="1"/>
  </conditionalFormatting>
  <conditionalFormatting sqref="F810:F811">
    <cfRule type="top10" dxfId="78" priority="91" rank="1"/>
  </conditionalFormatting>
  <conditionalFormatting sqref="G814:G817">
    <cfRule type="top10" dxfId="77" priority="77" rank="1"/>
  </conditionalFormatting>
  <conditionalFormatting sqref="H814:H817">
    <cfRule type="top10" dxfId="76" priority="76" rank="1"/>
  </conditionalFormatting>
  <conditionalFormatting sqref="I814:I817">
    <cfRule type="top10" dxfId="75" priority="75" rank="1"/>
  </conditionalFormatting>
  <conditionalFormatting sqref="J814:J817">
    <cfRule type="top10" dxfId="74" priority="73" rank="1"/>
  </conditionalFormatting>
  <conditionalFormatting sqref="K814:K817">
    <cfRule type="top10" dxfId="73" priority="74" rank="1"/>
  </conditionalFormatting>
  <conditionalFormatting sqref="F814:F817">
    <cfRule type="top10" dxfId="72" priority="78" rank="1"/>
  </conditionalFormatting>
  <conditionalFormatting sqref="K819:K823">
    <cfRule type="top10" dxfId="71" priority="67" rank="1"/>
  </conditionalFormatting>
  <conditionalFormatting sqref="J819:J823">
    <cfRule type="top10" dxfId="70" priority="68" rank="1"/>
  </conditionalFormatting>
  <conditionalFormatting sqref="I819:I823">
    <cfRule type="top10" dxfId="69" priority="69" rank="1"/>
  </conditionalFormatting>
  <conditionalFormatting sqref="H819:H823">
    <cfRule type="top10" dxfId="68" priority="70" rank="1"/>
  </conditionalFormatting>
  <conditionalFormatting sqref="G819:G823">
    <cfRule type="top10" dxfId="67" priority="71" rank="1"/>
  </conditionalFormatting>
  <conditionalFormatting sqref="F819:F823">
    <cfRule type="top10" dxfId="66" priority="72" rank="1"/>
  </conditionalFormatting>
  <conditionalFormatting sqref="F825:F828">
    <cfRule type="top10" dxfId="65" priority="66" rank="1"/>
  </conditionalFormatting>
  <conditionalFormatting sqref="G825:G828">
    <cfRule type="top10" dxfId="64" priority="65" rank="1"/>
  </conditionalFormatting>
  <conditionalFormatting sqref="H825:H828">
    <cfRule type="top10" dxfId="63" priority="64" rank="1"/>
  </conditionalFormatting>
  <conditionalFormatting sqref="I825:I828">
    <cfRule type="top10" dxfId="62" priority="63" rank="1"/>
  </conditionalFormatting>
  <conditionalFormatting sqref="J825:J828">
    <cfRule type="top10" dxfId="61" priority="62" rank="1"/>
  </conditionalFormatting>
  <conditionalFormatting sqref="K825:K828">
    <cfRule type="top10" dxfId="60" priority="61" rank="1"/>
  </conditionalFormatting>
  <conditionalFormatting sqref="J830:J832">
    <cfRule type="top10" dxfId="59" priority="60" rank="1"/>
  </conditionalFormatting>
  <conditionalFormatting sqref="I830:I832">
    <cfRule type="top10" dxfId="58" priority="56" rank="1"/>
  </conditionalFormatting>
  <conditionalFormatting sqref="K830:K832">
    <cfRule type="top10" dxfId="57" priority="57" rank="1"/>
  </conditionalFormatting>
  <conditionalFormatting sqref="H830:H832">
    <cfRule type="top10" dxfId="56" priority="59" rank="1"/>
  </conditionalFormatting>
  <conditionalFormatting sqref="G830:G832">
    <cfRule type="top10" dxfId="55" priority="58" rank="1"/>
  </conditionalFormatting>
  <conditionalFormatting sqref="F830:F832">
    <cfRule type="top10" dxfId="54" priority="55" rank="1"/>
  </conditionalFormatting>
  <conditionalFormatting sqref="G835:G838">
    <cfRule type="top10" dxfId="53" priority="53" rank="1"/>
  </conditionalFormatting>
  <conditionalFormatting sqref="H835:H838">
    <cfRule type="top10" dxfId="52" priority="52" rank="1"/>
  </conditionalFormatting>
  <conditionalFormatting sqref="I835:I838">
    <cfRule type="top10" dxfId="51" priority="51" rank="1"/>
  </conditionalFormatting>
  <conditionalFormatting sqref="J835:J838">
    <cfRule type="top10" dxfId="50" priority="49" rank="1"/>
  </conditionalFormatting>
  <conditionalFormatting sqref="K835:K838">
    <cfRule type="top10" dxfId="49" priority="50" rank="1"/>
  </conditionalFormatting>
  <conditionalFormatting sqref="F835:F838">
    <cfRule type="top10" dxfId="48" priority="54" rank="1"/>
  </conditionalFormatting>
  <conditionalFormatting sqref="K840:K844">
    <cfRule type="top10" dxfId="47" priority="43" rank="1"/>
  </conditionalFormatting>
  <conditionalFormatting sqref="J840:J844">
    <cfRule type="top10" dxfId="46" priority="44" rank="1"/>
  </conditionalFormatting>
  <conditionalFormatting sqref="I840:I844">
    <cfRule type="top10" dxfId="45" priority="45" rank="1"/>
  </conditionalFormatting>
  <conditionalFormatting sqref="H840:H844">
    <cfRule type="top10" dxfId="44" priority="46" rank="1"/>
  </conditionalFormatting>
  <conditionalFormatting sqref="G840:G844">
    <cfRule type="top10" dxfId="43" priority="47" rank="1"/>
  </conditionalFormatting>
  <conditionalFormatting sqref="F840:F844">
    <cfRule type="top10" dxfId="42" priority="48" rank="1"/>
  </conditionalFormatting>
  <conditionalFormatting sqref="F846:F849">
    <cfRule type="top10" dxfId="41" priority="42" rank="1"/>
  </conditionalFormatting>
  <conditionalFormatting sqref="G846:G849">
    <cfRule type="top10" dxfId="40" priority="41" rank="1"/>
  </conditionalFormatting>
  <conditionalFormatting sqref="H846:H849">
    <cfRule type="top10" dxfId="39" priority="40" rank="1"/>
  </conditionalFormatting>
  <conditionalFormatting sqref="I846:I849">
    <cfRule type="top10" dxfId="38" priority="39" rank="1"/>
  </conditionalFormatting>
  <conditionalFormatting sqref="J846:J849">
    <cfRule type="top10" dxfId="37" priority="38" rank="1"/>
  </conditionalFormatting>
  <conditionalFormatting sqref="K846:K849">
    <cfRule type="top10" dxfId="36" priority="37" rank="1"/>
  </conditionalFormatting>
  <conditionalFormatting sqref="J851:J856">
    <cfRule type="top10" dxfId="35" priority="36" rank="1"/>
  </conditionalFormatting>
  <conditionalFormatting sqref="I851:I856">
    <cfRule type="top10" dxfId="34" priority="32" rank="1"/>
  </conditionalFormatting>
  <conditionalFormatting sqref="K851:K856">
    <cfRule type="top10" dxfId="33" priority="33" rank="1"/>
  </conditionalFormatting>
  <conditionalFormatting sqref="H851:H856">
    <cfRule type="top10" dxfId="32" priority="35" rank="1"/>
  </conditionalFormatting>
  <conditionalFormatting sqref="G851:G856">
    <cfRule type="top10" dxfId="31" priority="34" rank="1"/>
  </conditionalFormatting>
  <conditionalFormatting sqref="F851:F856">
    <cfRule type="top10" dxfId="30" priority="31" rank="1"/>
  </conditionalFormatting>
  <conditionalFormatting sqref="G859:G864">
    <cfRule type="top10" dxfId="29" priority="29" rank="1"/>
  </conditionalFormatting>
  <conditionalFormatting sqref="H859:H864">
    <cfRule type="top10" dxfId="28" priority="28" rank="1"/>
  </conditionalFormatting>
  <conditionalFormatting sqref="I859:I864">
    <cfRule type="top10" dxfId="27" priority="27" rank="1"/>
  </conditionalFormatting>
  <conditionalFormatting sqref="J859:J864">
    <cfRule type="top10" dxfId="26" priority="25" rank="1"/>
  </conditionalFormatting>
  <conditionalFormatting sqref="K859:K864">
    <cfRule type="top10" dxfId="25" priority="26" rank="1"/>
  </conditionalFormatting>
  <conditionalFormatting sqref="F859:F864">
    <cfRule type="top10" dxfId="24" priority="30" rank="1"/>
  </conditionalFormatting>
  <conditionalFormatting sqref="K866:K868">
    <cfRule type="top10" dxfId="23" priority="19" rank="1"/>
  </conditionalFormatting>
  <conditionalFormatting sqref="J866:J868">
    <cfRule type="top10" dxfId="22" priority="20" rank="1"/>
  </conditionalFormatting>
  <conditionalFormatting sqref="I866:I868">
    <cfRule type="top10" dxfId="21" priority="21" rank="1"/>
  </conditionalFormatting>
  <conditionalFormatting sqref="H866:H868">
    <cfRule type="top10" dxfId="20" priority="22" rank="1"/>
  </conditionalFormatting>
  <conditionalFormatting sqref="G866:G868">
    <cfRule type="top10" dxfId="19" priority="23" rank="1"/>
  </conditionalFormatting>
  <conditionalFormatting sqref="F866:F868">
    <cfRule type="top10" dxfId="18" priority="24" rank="1"/>
  </conditionalFormatting>
  <conditionalFormatting sqref="F870:F873">
    <cfRule type="top10" dxfId="17" priority="18" rank="1"/>
  </conditionalFormatting>
  <conditionalFormatting sqref="G870:G873">
    <cfRule type="top10" dxfId="16" priority="17" rank="1"/>
  </conditionalFormatting>
  <conditionalFormatting sqref="H870:H873">
    <cfRule type="top10" dxfId="15" priority="16" rank="1"/>
  </conditionalFormatting>
  <conditionalFormatting sqref="I870:I873">
    <cfRule type="top10" dxfId="14" priority="15" rank="1"/>
  </conditionalFormatting>
  <conditionalFormatting sqref="J870:J873">
    <cfRule type="top10" dxfId="13" priority="14" rank="1"/>
  </conditionalFormatting>
  <conditionalFormatting sqref="K870:K873">
    <cfRule type="top10" dxfId="12" priority="13" rank="1"/>
  </conditionalFormatting>
  <conditionalFormatting sqref="J875:J879">
    <cfRule type="top10" dxfId="11" priority="12" rank="1"/>
  </conditionalFormatting>
  <conditionalFormatting sqref="I875:I879">
    <cfRule type="top10" dxfId="10" priority="8" rank="1"/>
  </conditionalFormatting>
  <conditionalFormatting sqref="K875:K879">
    <cfRule type="top10" dxfId="9" priority="9" rank="1"/>
  </conditionalFormatting>
  <conditionalFormatting sqref="H875:H879">
    <cfRule type="top10" dxfId="8" priority="11" rank="1"/>
  </conditionalFormatting>
  <conditionalFormatting sqref="G875:G879">
    <cfRule type="top10" dxfId="7" priority="10" rank="1"/>
  </conditionalFormatting>
  <conditionalFormatting sqref="F875:F879">
    <cfRule type="top10" dxfId="6" priority="7" rank="1"/>
  </conditionalFormatting>
  <conditionalFormatting sqref="K882:K883">
    <cfRule type="top10" dxfId="5" priority="1" rank="1"/>
  </conditionalFormatting>
  <conditionalFormatting sqref="J882:J883">
    <cfRule type="top10" dxfId="4" priority="2" rank="1"/>
  </conditionalFormatting>
  <conditionalFormatting sqref="I882:I883">
    <cfRule type="top10" dxfId="3" priority="3" rank="1"/>
  </conditionalFormatting>
  <conditionalFormatting sqref="H882:H883">
    <cfRule type="top10" dxfId="2" priority="4" rank="1"/>
  </conditionalFormatting>
  <conditionalFormatting sqref="G882:G883">
    <cfRule type="top10" dxfId="1" priority="5" rank="1"/>
  </conditionalFormatting>
  <conditionalFormatting sqref="F882:F883">
    <cfRule type="top10" dxfId="0" priority="6" rank="1"/>
  </conditionalFormatting>
  <dataValidations count="1">
    <dataValidation type="list" allowBlank="1" showInputMessage="1" showErrorMessage="1" sqref="D762" xr:uid="{75728AD2-D701-40D1-BBBE-0CD601D59D34}">
      <formula1>$H$3:$H$64</formula1>
    </dataValidation>
  </dataValidations>
  <pageMargins left="0.7" right="0.7" top="0.75" bottom="0.75" header="0.3" footer="0.3"/>
  <pageSetup scale="1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 Results Texas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Lisa Chacon</cp:lastModifiedBy>
  <cp:lastPrinted>2022-04-24T22:49:06Z</cp:lastPrinted>
  <dcterms:created xsi:type="dcterms:W3CDTF">2022-02-19T17:34:56Z</dcterms:created>
  <dcterms:modified xsi:type="dcterms:W3CDTF">2022-11-23T15:24:19Z</dcterms:modified>
</cp:coreProperties>
</file>